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務部\00_社内\01_工事原価管理システム\指定請求書(第一電機工業)\20241001HP公開中資料\"/>
    </mc:Choice>
  </mc:AlternateContent>
  <xr:revisionPtr revIDLastSave="0" documentId="13_ncr:1_{964CC72D-D9A1-4CBB-B5BF-A83827B8C71F}" xr6:coauthVersionLast="47" xr6:coauthVersionMax="47" xr10:uidLastSave="{00000000-0000-0000-0000-000000000000}"/>
  <bookViews>
    <workbookView xWindow="-120" yWindow="-120" windowWidth="29040" windowHeight="15720" xr2:uid="{EA46B50E-80F0-4BD9-BBC6-0028B965F88E}"/>
  </bookViews>
  <sheets>
    <sheet name="請求書" sheetId="5" r:id="rId1"/>
  </sheets>
  <externalReferences>
    <externalReference r:id="rId2"/>
    <externalReference r:id="rId3"/>
  </externalReferences>
  <definedNames>
    <definedName name="_iso2">#REF!</definedName>
    <definedName name="aa">[0]!aa</definedName>
    <definedName name="date">[1]データ!$B$5:$IL$1000</definedName>
    <definedName name="date1">[2]データ!$B$5:$IL$1000</definedName>
    <definedName name="iso">#REF!</definedName>
    <definedName name="kyou">#REF!</definedName>
    <definedName name="kyou2">#REF!</definedName>
    <definedName name="LOOP4">[0]!LOOP4</definedName>
    <definedName name="_xlnm.Print_Area" localSheetId="0">請求書!$E$1:$AQ$32</definedName>
    <definedName name="業者ダイアログOKボタン">[0]!業者ダイアログOKボタン</definedName>
    <definedName name="業者ダイアログ表示">[0]!業者ダイアログ表示</definedName>
    <definedName name="工事">#REF!</definedName>
    <definedName name="所">#REF!</definedName>
    <definedName name="場所">#REF!</definedName>
    <definedName name="人名">#REF!</definedName>
    <definedName name="大工種ダイアログOKボタン">[0]!大工種ダイアログOKボタン</definedName>
    <definedName name="大工種ダイアログ表示">[0]!大工種ダイアログ表示</definedName>
    <definedName name="比率ダイアログOKボタン">[0]!比率ダイアログOKボタン</definedName>
    <definedName name="比率ダイアログ表示">[0]!比率ダイアログ表示</definedName>
    <definedName name="用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5" l="1"/>
  <c r="C26" i="5"/>
  <c r="V26" i="5" s="1"/>
  <c r="C27" i="5"/>
  <c r="U27" i="5" s="1"/>
  <c r="C28" i="5"/>
  <c r="W28" i="5" s="1"/>
  <c r="C29" i="5"/>
  <c r="C30" i="5"/>
  <c r="C31" i="5"/>
  <c r="C24" i="5"/>
  <c r="R24" i="5" s="1"/>
  <c r="X31" i="5"/>
  <c r="W31" i="5"/>
  <c r="X30" i="5"/>
  <c r="U30" i="5"/>
  <c r="V29" i="5"/>
  <c r="T25" i="5"/>
  <c r="X29" i="5" l="1"/>
  <c r="X28" i="5"/>
  <c r="X27" i="5"/>
  <c r="X26" i="5"/>
  <c r="X25" i="5"/>
  <c r="X24" i="5"/>
  <c r="T24" i="5"/>
  <c r="R26" i="5"/>
  <c r="S29" i="5"/>
  <c r="S30" i="5"/>
  <c r="T29" i="5"/>
  <c r="T30" i="5"/>
  <c r="W26" i="5"/>
  <c r="W29" i="5"/>
  <c r="V30" i="5"/>
  <c r="S27" i="5"/>
  <c r="Q29" i="5"/>
  <c r="S24" i="5"/>
  <c r="Q26" i="5"/>
  <c r="T27" i="5"/>
  <c r="R29" i="5"/>
  <c r="P30" i="5"/>
  <c r="V28" i="5"/>
  <c r="V31" i="5"/>
  <c r="U26" i="5"/>
  <c r="Q27" i="5"/>
  <c r="W27" i="5"/>
  <c r="S28" i="5"/>
  <c r="U25" i="5"/>
  <c r="U28" i="5"/>
  <c r="P25" i="5"/>
  <c r="V25" i="5"/>
  <c r="U24" i="5"/>
  <c r="Q25" i="5"/>
  <c r="W25" i="5"/>
  <c r="S26" i="5"/>
  <c r="P24" i="5"/>
  <c r="V24" i="5"/>
  <c r="R25" i="5"/>
  <c r="T26" i="5"/>
  <c r="P27" i="5"/>
  <c r="V27" i="5"/>
  <c r="R28" i="5"/>
  <c r="R31" i="5"/>
  <c r="Q24" i="5"/>
  <c r="W24" i="5"/>
  <c r="S25" i="5"/>
  <c r="U29" i="5"/>
  <c r="Q30" i="5"/>
  <c r="W30" i="5"/>
  <c r="S31" i="5"/>
  <c r="P26" i="5"/>
  <c r="R27" i="5"/>
  <c r="T28" i="5"/>
  <c r="P29" i="5"/>
  <c r="R30" i="5"/>
  <c r="T31" i="5"/>
  <c r="U31" i="5"/>
  <c r="P28" i="5"/>
  <c r="P31" i="5"/>
  <c r="Q28" i="5"/>
  <c r="Q31" i="5"/>
</calcChain>
</file>

<file path=xl/sharedStrings.xml><?xml version="1.0" encoding="utf-8"?>
<sst xmlns="http://schemas.openxmlformats.org/spreadsheetml/2006/main" count="75" uniqueCount="61">
  <si>
    <t>請　求　書</t>
    <rPh sb="0" eb="1">
      <t>ショウ</t>
    </rPh>
    <rPh sb="2" eb="3">
      <t>モトム</t>
    </rPh>
    <rPh sb="4" eb="5">
      <t>ショ</t>
    </rPh>
    <phoneticPr fontId="4"/>
  </si>
  <si>
    <t>請　求　日</t>
    <rPh sb="0" eb="1">
      <t>ショウ</t>
    </rPh>
    <rPh sb="2" eb="3">
      <t>モトム</t>
    </rPh>
    <rPh sb="4" eb="5">
      <t>ヒ</t>
    </rPh>
    <phoneticPr fontId="4"/>
  </si>
  <si>
    <t>下記の通り御請求申上げます。</t>
    <rPh sb="0" eb="2">
      <t>カキ</t>
    </rPh>
    <rPh sb="3" eb="4">
      <t>トオ</t>
    </rPh>
    <rPh sb="5" eb="8">
      <t>ゴセイキュウ</t>
    </rPh>
    <rPh sb="8" eb="9">
      <t>モウ</t>
    </rPh>
    <rPh sb="9" eb="10">
      <t>ア</t>
    </rPh>
    <phoneticPr fontId="4"/>
  </si>
  <si>
    <t>先行 ・契約支払 ・契約外支払 ・相殺</t>
    <rPh sb="0" eb="2">
      <t>センコウ</t>
    </rPh>
    <rPh sb="4" eb="6">
      <t>ケイヤク</t>
    </rPh>
    <rPh sb="6" eb="8">
      <t>シハラ</t>
    </rPh>
    <rPh sb="10" eb="12">
      <t>ケイヤク</t>
    </rPh>
    <rPh sb="12" eb="13">
      <t>ガイ</t>
    </rPh>
    <rPh sb="13" eb="15">
      <t>シハラ</t>
    </rPh>
    <rPh sb="17" eb="19">
      <t>ソウサイ</t>
    </rPh>
    <phoneticPr fontId="4"/>
  </si>
  <si>
    <t>請求者住所・名称</t>
    <rPh sb="0" eb="3">
      <t>セイキュウシャ</t>
    </rPh>
    <rPh sb="3" eb="5">
      <t>ジュウショ</t>
    </rPh>
    <rPh sb="6" eb="8">
      <t>メイショウ</t>
    </rPh>
    <phoneticPr fontId="4"/>
  </si>
  <si>
    <t>業者コード</t>
    <rPh sb="0" eb="2">
      <t>ギョウシャ</t>
    </rPh>
    <phoneticPr fontId="4"/>
  </si>
  <si>
    <t>〒</t>
    <phoneticPr fontId="4"/>
  </si>
  <si>
    <t>工事コード</t>
    <rPh sb="0" eb="2">
      <t>コウジ</t>
    </rPh>
    <phoneticPr fontId="4"/>
  </si>
  <si>
    <t>工種コード</t>
    <rPh sb="0" eb="2">
      <t>コウシュ</t>
    </rPh>
    <phoneticPr fontId="4"/>
  </si>
  <si>
    <t>支払
条件</t>
    <rPh sb="0" eb="2">
      <t>シハラ</t>
    </rPh>
    <rPh sb="3" eb="5">
      <t>ジョウケン</t>
    </rPh>
    <phoneticPr fontId="4"/>
  </si>
  <si>
    <t>契約現金率</t>
    <rPh sb="0" eb="2">
      <t>ケイヤク</t>
    </rPh>
    <rPh sb="2" eb="4">
      <t>ゲンキン</t>
    </rPh>
    <rPh sb="4" eb="5">
      <t>リツ</t>
    </rPh>
    <phoneticPr fontId="4"/>
  </si>
  <si>
    <t>日 付</t>
    <rPh sb="0" eb="1">
      <t>ヒ</t>
    </rPh>
    <rPh sb="2" eb="3">
      <t>ツキ</t>
    </rPh>
    <phoneticPr fontId="4"/>
  </si>
  <si>
    <t>業者名等</t>
    <rPh sb="0" eb="2">
      <t>ギョウシャ</t>
    </rPh>
    <rPh sb="2" eb="3">
      <t>メイ</t>
    </rPh>
    <rPh sb="3" eb="4">
      <t>トウ</t>
    </rPh>
    <phoneticPr fontId="4"/>
  </si>
  <si>
    <t>金　　　　　　額</t>
    <rPh sb="0" eb="1">
      <t>キン</t>
    </rPh>
    <rPh sb="7" eb="8">
      <t>ガク</t>
    </rPh>
    <phoneticPr fontId="4"/>
  </si>
  <si>
    <t>請求明細欄入力フォーム</t>
    <rPh sb="0" eb="2">
      <t>セイキュウ</t>
    </rPh>
    <rPh sb="2" eb="4">
      <t>メイサイ</t>
    </rPh>
    <rPh sb="4" eb="5">
      <t>ラン</t>
    </rPh>
    <rPh sb="5" eb="7">
      <t>ニュウリョク</t>
    </rPh>
    <phoneticPr fontId="4"/>
  </si>
  <si>
    <t>工事相殺欄</t>
    <rPh sb="0" eb="2">
      <t>コウジ</t>
    </rPh>
    <rPh sb="2" eb="4">
      <t>ソウサイ</t>
    </rPh>
    <rPh sb="4" eb="5">
      <t>ラン</t>
    </rPh>
    <phoneticPr fontId="4"/>
  </si>
  <si>
    <t>項目名</t>
    <rPh sb="0" eb="3">
      <t>コウモクメイ</t>
    </rPh>
    <phoneticPr fontId="4"/>
  </si>
  <si>
    <t>※入力用</t>
    <rPh sb="1" eb="3">
      <t>ニュウリョク</t>
    </rPh>
    <rPh sb="3" eb="4">
      <t>ヨウ</t>
    </rPh>
    <phoneticPr fontId="4"/>
  </si>
  <si>
    <t>表示用</t>
    <rPh sb="0" eb="2">
      <t>ヒョウジ</t>
    </rPh>
    <rPh sb="2" eb="3">
      <t>ヨウ</t>
    </rPh>
    <phoneticPr fontId="4"/>
  </si>
  <si>
    <t>消費税</t>
    <rPh sb="0" eb="3">
      <t>ショウヒゼイ</t>
    </rPh>
    <phoneticPr fontId="4"/>
  </si>
  <si>
    <t>％</t>
    <phoneticPr fontId="4"/>
  </si>
  <si>
    <t>契約金額(税込)</t>
    <rPh sb="0" eb="2">
      <t>ケイヤク</t>
    </rPh>
    <rPh sb="2" eb="4">
      <t>キンガク</t>
    </rPh>
    <rPh sb="5" eb="7">
      <t>ゼイコ</t>
    </rPh>
    <phoneticPr fontId="4"/>
  </si>
  <si>
    <t>○回迄累計出来高(税込)
当月出来高 or 納入額</t>
    <rPh sb="1" eb="2">
      <t>カイ</t>
    </rPh>
    <rPh sb="2" eb="3">
      <t>マデ</t>
    </rPh>
    <rPh sb="3" eb="5">
      <t>ルイケイ</t>
    </rPh>
    <rPh sb="5" eb="8">
      <t>デキダカ</t>
    </rPh>
    <rPh sb="9" eb="11">
      <t>ゼイコ</t>
    </rPh>
    <rPh sb="13" eb="15">
      <t>トウゲツ</t>
    </rPh>
    <rPh sb="15" eb="18">
      <t>デキダカ</t>
    </rPh>
    <rPh sb="22" eb="24">
      <t>ノウニュウ</t>
    </rPh>
    <rPh sb="24" eb="25">
      <t>ガク</t>
    </rPh>
    <phoneticPr fontId="4"/>
  </si>
  <si>
    <t>前回迄入金済額(税込)</t>
    <rPh sb="0" eb="2">
      <t>ゼンカイ</t>
    </rPh>
    <rPh sb="2" eb="3">
      <t>マデ</t>
    </rPh>
    <rPh sb="3" eb="5">
      <t>ニュウキン</t>
    </rPh>
    <rPh sb="5" eb="6">
      <t>ズ</t>
    </rPh>
    <rPh sb="6" eb="7">
      <t>ガク</t>
    </rPh>
    <rPh sb="8" eb="10">
      <t>ゼイコ</t>
    </rPh>
    <phoneticPr fontId="4"/>
  </si>
  <si>
    <t>当月値引き金額(税込)▲</t>
    <rPh sb="0" eb="2">
      <t>トウゲツ</t>
    </rPh>
    <rPh sb="2" eb="4">
      <t>ネビ</t>
    </rPh>
    <rPh sb="5" eb="7">
      <t>キンガク</t>
    </rPh>
    <rPh sb="8" eb="10">
      <t>ゼイコ</t>
    </rPh>
    <phoneticPr fontId="4"/>
  </si>
  <si>
    <t>今回請求額</t>
    <rPh sb="0" eb="2">
      <t>コンカイ</t>
    </rPh>
    <rPh sb="2" eb="5">
      <t>セイキュウガク</t>
    </rPh>
    <phoneticPr fontId="4"/>
  </si>
  <si>
    <t>今回請求額(消費税額)</t>
    <rPh sb="0" eb="2">
      <t>コンカイ</t>
    </rPh>
    <rPh sb="2" eb="5">
      <t>セイキュウガク</t>
    </rPh>
    <rPh sb="6" eb="9">
      <t>ショウヒゼイ</t>
    </rPh>
    <rPh sb="9" eb="10">
      <t>ガク</t>
    </rPh>
    <phoneticPr fontId="4"/>
  </si>
  <si>
    <t>(消費税額：</t>
    <rPh sb="1" eb="4">
      <t>ショウヒゼイ</t>
    </rPh>
    <rPh sb="4" eb="5">
      <t>ガク</t>
    </rPh>
    <phoneticPr fontId="4"/>
  </si>
  <si>
    <t>％）</t>
    <phoneticPr fontId="4"/>
  </si>
  <si>
    <t>当月請求額合計(税込)</t>
    <rPh sb="0" eb="2">
      <t>トウゲツ</t>
    </rPh>
    <rPh sb="2" eb="5">
      <t>セイキュウガク</t>
    </rPh>
    <rPh sb="5" eb="7">
      <t>ゴウケイ</t>
    </rPh>
    <rPh sb="8" eb="10">
      <t>ゼイコ</t>
    </rPh>
    <phoneticPr fontId="4"/>
  </si>
  <si>
    <t>相殺累計額</t>
    <rPh sb="0" eb="2">
      <t>ソウサイ</t>
    </rPh>
    <rPh sb="2" eb="5">
      <t>ルイケイガク</t>
    </rPh>
    <phoneticPr fontId="4"/>
  </si>
  <si>
    <t>(消費税累計額：</t>
    <rPh sb="1" eb="4">
      <t>ショウヒゼイ</t>
    </rPh>
    <rPh sb="4" eb="7">
      <t>ルイケイガク</t>
    </rPh>
    <phoneticPr fontId="4"/>
  </si>
  <si>
    <t>合計　(税込)</t>
    <rPh sb="0" eb="2">
      <t>ゴウケイ</t>
    </rPh>
    <rPh sb="4" eb="6">
      <t>ゼイコ</t>
    </rPh>
    <phoneticPr fontId="4"/>
  </si>
  <si>
    <t>担当者</t>
    <rPh sb="0" eb="3">
      <t>タントウシャ</t>
    </rPh>
    <phoneticPr fontId="4"/>
  </si>
  <si>
    <t>工事事務</t>
  </si>
  <si>
    <t>第一電機工業株式会社　御中</t>
    <rPh sb="0" eb="5">
      <t>ダイイチデンキコウギョウ</t>
    </rPh>
    <rPh sb="5" eb="9">
      <t>カブシキガイシャ</t>
    </rPh>
    <rPh sb="10" eb="12">
      <t>オンチュウ</t>
    </rPh>
    <phoneticPr fontId="4"/>
  </si>
  <si>
    <t>登録番号</t>
    <rPh sb="0" eb="4">
      <t>トウロクバンゴウ</t>
    </rPh>
    <phoneticPr fontId="4"/>
  </si>
  <si>
    <t>回迄累計出来高　(税込) (当月出来高)</t>
  </si>
  <si>
    <t>工事内容</t>
    <rPh sb="0" eb="2">
      <t>コウジ</t>
    </rPh>
    <rPh sb="2" eb="4">
      <t>ナイヨウ</t>
    </rPh>
    <phoneticPr fontId="4"/>
  </si>
  <si>
    <t>工事名称</t>
    <phoneticPr fontId="4"/>
  </si>
  <si>
    <t>検    　印</t>
    <rPh sb="0" eb="1">
      <t>ケン</t>
    </rPh>
    <rPh sb="6" eb="7">
      <t>イン</t>
    </rPh>
    <phoneticPr fontId="4"/>
  </si>
  <si>
    <t>(税込)</t>
    <rPh sb="1" eb="3">
      <t>ゼイコ</t>
    </rPh>
    <phoneticPr fontId="4"/>
  </si>
  <si>
    <t>契約金額</t>
    <rPh sb="0" eb="4">
      <t>ケイヤクキンガク</t>
    </rPh>
    <phoneticPr fontId="4"/>
  </si>
  <si>
    <t>(税抜)</t>
    <rPh sb="1" eb="3">
      <t>ゼイヌ</t>
    </rPh>
    <phoneticPr fontId="4"/>
  </si>
  <si>
    <t>前回迄入金済金額</t>
    <rPh sb="0" eb="2">
      <t>ゼンカイ</t>
    </rPh>
    <rPh sb="2" eb="3">
      <t>マデ</t>
    </rPh>
    <rPh sb="3" eb="5">
      <t>ニュウキン</t>
    </rPh>
    <rPh sb="5" eb="6">
      <t>ズ</t>
    </rPh>
    <rPh sb="6" eb="8">
      <t>キンガク</t>
    </rPh>
    <phoneticPr fontId="4"/>
  </si>
  <si>
    <t>当月値引き金額</t>
    <rPh sb="0" eb="2">
      <t>トウゲツ</t>
    </rPh>
    <rPh sb="2" eb="4">
      <t>ネビ</t>
    </rPh>
    <rPh sb="5" eb="7">
      <t>キンガク</t>
    </rPh>
    <phoneticPr fontId="4"/>
  </si>
  <si>
    <t>当月請求額合計</t>
    <rPh sb="0" eb="2">
      <t>トウゲツ</t>
    </rPh>
    <rPh sb="2" eb="5">
      <t>セイキュウガク</t>
    </rPh>
    <rPh sb="5" eb="7">
      <t>ゴウケイ</t>
    </rPh>
    <phoneticPr fontId="4"/>
  </si>
  <si>
    <t>契約残額</t>
    <rPh sb="0" eb="2">
      <t>ケイヤク</t>
    </rPh>
    <rPh sb="2" eb="4">
      <t>ザンガク</t>
    </rPh>
    <phoneticPr fontId="4"/>
  </si>
  <si>
    <t>発注書№</t>
    <phoneticPr fontId="4"/>
  </si>
  <si>
    <t>契約残額(税込)</t>
    <rPh sb="0" eb="2">
      <t>ケイヤク</t>
    </rPh>
    <rPh sb="2" eb="4">
      <t>ザンガク</t>
    </rPh>
    <rPh sb="5" eb="7">
      <t>ゼイコ</t>
    </rPh>
    <phoneticPr fontId="4"/>
  </si>
  <si>
    <t>-</t>
    <phoneticPr fontId="4"/>
  </si>
  <si>
    <t>入力チェック</t>
    <phoneticPr fontId="4"/>
  </si>
  <si>
    <t xml:space="preserve">電算処理№                          /                          </t>
    <rPh sb="0" eb="1">
      <t>デンサン</t>
    </rPh>
    <rPh sb="1" eb="3">
      <t>ショリ</t>
    </rPh>
    <phoneticPr fontId="4"/>
  </si>
  <si>
    <t>T</t>
    <phoneticPr fontId="4"/>
  </si>
  <si>
    <t>2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</si>
  <si>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</si>
  <si>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</si>
  <si>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</si>
  <si>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今回請求額(税抜)</t>
    <rPh sb="0" eb="2">
      <t>コンカイ</t>
    </rPh>
    <rPh sb="2" eb="5">
      <t>セイキュウガク</t>
    </rPh>
    <rPh sb="6" eb="8">
      <t>ゼイヌ</t>
    </rPh>
    <phoneticPr fontId="4"/>
  </si>
  <si>
    <t xml:space="preserve">契約でんさい
（手形）率 </t>
    <rPh sb="0" eb="1">
      <t>チギリ</t>
    </rPh>
    <rPh sb="1" eb="2">
      <t>ヤク</t>
    </rPh>
    <rPh sb="8" eb="9">
      <t>テ</t>
    </rPh>
    <rPh sb="9" eb="10">
      <t>カタチ</t>
    </rPh>
    <rPh sb="11" eb="12">
      <t>リツ</t>
    </rPh>
    <phoneticPr fontId="4"/>
  </si>
  <si>
    <t>Ver.20241001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</si>
</sst>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color theme="1"/>
      <name val="Myrica M"/>
      <family val="2"/>
      <charset val="128"/>
    </font>
    <font>
      <sz val="11"/>
      <color theme="1"/>
      <name val="Myrica M"/>
      <family val="2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Myrica M"/>
      <family val="2"/>
      <charset val="128"/>
    </font>
    <font>
      <b/>
      <u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2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293">
    <xf numFmtId="0" fontId="0" fillId="0" borderId="0" xfId="0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0" fontId="3" fillId="0" borderId="0" xfId="3" applyFont="1" applyAlignment="1">
      <alignment vertical="top"/>
    </xf>
    <xf numFmtId="0" fontId="5" fillId="0" borderId="0" xfId="3" applyFont="1" applyAlignment="1">
      <alignment vertical="center"/>
    </xf>
    <xf numFmtId="176" fontId="8" fillId="0" borderId="0" xfId="3" applyNumberFormat="1" applyFont="1" applyAlignment="1" applyProtection="1">
      <alignment horizontal="center" vertical="center"/>
      <protection locked="0"/>
    </xf>
    <xf numFmtId="0" fontId="2" fillId="0" borderId="0" xfId="3" applyAlignment="1">
      <alignment horizontal="right" vertical="center"/>
    </xf>
    <xf numFmtId="14" fontId="8" fillId="0" borderId="0" xfId="3" applyNumberFormat="1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2" fillId="0" borderId="0" xfId="3"/>
    <xf numFmtId="0" fontId="2" fillId="0" borderId="0" xfId="3" applyAlignment="1">
      <alignment vertical="center"/>
    </xf>
    <xf numFmtId="0" fontId="3" fillId="0" borderId="0" xfId="3" applyFont="1" applyAlignment="1">
      <alignment horizontal="center" vertical="center"/>
    </xf>
    <xf numFmtId="49" fontId="11" fillId="0" borderId="0" xfId="3" applyNumberFormat="1" applyFont="1" applyAlignment="1" applyProtection="1">
      <alignment horizontal="left"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4" fillId="0" borderId="0" xfId="3" applyFont="1" applyAlignment="1" applyProtection="1">
      <alignment horizontal="left" vertical="center"/>
      <protection locked="0"/>
    </xf>
    <xf numFmtId="0" fontId="14" fillId="0" borderId="0" xfId="3" applyFont="1" applyAlignment="1" applyProtection="1">
      <alignment horizontal="left" vertical="top"/>
      <protection locked="0"/>
    </xf>
    <xf numFmtId="9" fontId="8" fillId="0" borderId="0" xfId="3" applyNumberFormat="1" applyFont="1" applyAlignment="1">
      <alignment vertical="center"/>
    </xf>
    <xf numFmtId="0" fontId="3" fillId="2" borderId="12" xfId="3" applyFont="1" applyFill="1" applyBorder="1" applyAlignment="1">
      <alignment vertical="distributed" textRotation="255" indent="1"/>
    </xf>
    <xf numFmtId="0" fontId="3" fillId="0" borderId="20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16" fillId="2" borderId="23" xfId="3" applyFont="1" applyFill="1" applyBorder="1" applyAlignment="1">
      <alignment horizontal="center" vertical="center"/>
    </xf>
    <xf numFmtId="9" fontId="14" fillId="0" borderId="26" xfId="2" applyFont="1" applyBorder="1" applyAlignment="1">
      <alignment horizontal="right" vertical="center"/>
    </xf>
    <xf numFmtId="9" fontId="14" fillId="0" borderId="20" xfId="2" applyFont="1" applyBorder="1" applyAlignment="1">
      <alignment horizontal="right" vertical="center"/>
    </xf>
    <xf numFmtId="9" fontId="14" fillId="0" borderId="21" xfId="2" applyFont="1" applyBorder="1" applyAlignment="1">
      <alignment horizontal="right" vertical="center"/>
    </xf>
    <xf numFmtId="9" fontId="14" fillId="0" borderId="0" xfId="2" applyFont="1" applyFill="1" applyBorder="1" applyAlignment="1">
      <alignment horizontal="right" vertical="center"/>
    </xf>
    <xf numFmtId="0" fontId="2" fillId="0" borderId="28" xfId="3" applyBorder="1" applyAlignment="1">
      <alignment horizontal="right" vertical="center"/>
    </xf>
    <xf numFmtId="38" fontId="8" fillId="0" borderId="29" xfId="1" applyFont="1" applyFill="1" applyBorder="1" applyAlignment="1" applyProtection="1">
      <alignment vertical="center"/>
      <protection locked="0"/>
    </xf>
    <xf numFmtId="0" fontId="8" fillId="0" borderId="30" xfId="3" applyFont="1" applyBorder="1" applyAlignment="1">
      <alignment horizontal="right" vertical="center"/>
    </xf>
    <xf numFmtId="0" fontId="2" fillId="0" borderId="32" xfId="3" applyBorder="1" applyAlignment="1">
      <alignment horizontal="right" vertical="center" wrapText="1"/>
    </xf>
    <xf numFmtId="38" fontId="8" fillId="0" borderId="33" xfId="1" applyFont="1" applyBorder="1" applyAlignment="1" applyProtection="1">
      <alignment vertical="center"/>
      <protection locked="0"/>
    </xf>
    <xf numFmtId="3" fontId="8" fillId="0" borderId="37" xfId="3" applyNumberFormat="1" applyFont="1" applyBorder="1" applyAlignment="1">
      <alignment horizontal="center" vertical="center"/>
    </xf>
    <xf numFmtId="3" fontId="8" fillId="0" borderId="20" xfId="3" applyNumberFormat="1" applyFont="1" applyBorder="1" applyAlignment="1">
      <alignment horizontal="center" vertical="center"/>
    </xf>
    <xf numFmtId="3" fontId="8" fillId="0" borderId="21" xfId="3" applyNumberFormat="1" applyFont="1" applyBorder="1" applyAlignment="1">
      <alignment horizontal="center" vertical="center"/>
    </xf>
    <xf numFmtId="0" fontId="2" fillId="0" borderId="32" xfId="3" applyBorder="1" applyAlignment="1">
      <alignment horizontal="right" vertical="center"/>
    </xf>
    <xf numFmtId="3" fontId="8" fillId="0" borderId="39" xfId="3" applyNumberFormat="1" applyFont="1" applyBorder="1" applyAlignment="1">
      <alignment horizontal="center" vertical="center"/>
    </xf>
    <xf numFmtId="3" fontId="8" fillId="0" borderId="40" xfId="3" applyNumberFormat="1" applyFont="1" applyBorder="1" applyAlignment="1">
      <alignment horizontal="center" vertical="center"/>
    </xf>
    <xf numFmtId="3" fontId="8" fillId="0" borderId="41" xfId="3" applyNumberFormat="1" applyFont="1" applyBorder="1" applyAlignment="1">
      <alignment horizontal="center" vertical="center"/>
    </xf>
    <xf numFmtId="3" fontId="8" fillId="0" borderId="44" xfId="3" applyNumberFormat="1" applyFont="1" applyBorder="1" applyAlignment="1">
      <alignment horizontal="center" vertical="center"/>
    </xf>
    <xf numFmtId="3" fontId="8" fillId="0" borderId="23" xfId="3" applyNumberFormat="1" applyFont="1" applyBorder="1" applyAlignment="1">
      <alignment horizontal="center" vertical="center"/>
    </xf>
    <xf numFmtId="3" fontId="8" fillId="0" borderId="24" xfId="3" applyNumberFormat="1" applyFont="1" applyBorder="1" applyAlignment="1">
      <alignment horizontal="center" vertical="center"/>
    </xf>
    <xf numFmtId="0" fontId="16" fillId="2" borderId="46" xfId="3" applyFont="1" applyFill="1" applyBorder="1" applyAlignment="1">
      <alignment horizontal="center" vertical="center"/>
    </xf>
    <xf numFmtId="9" fontId="14" fillId="0" borderId="10" xfId="2" applyFont="1" applyBorder="1" applyAlignment="1">
      <alignment horizontal="right" vertical="center"/>
    </xf>
    <xf numFmtId="9" fontId="14" fillId="0" borderId="49" xfId="2" applyFont="1" applyBorder="1" applyAlignment="1">
      <alignment horizontal="right" vertical="center"/>
    </xf>
    <xf numFmtId="9" fontId="14" fillId="0" borderId="50" xfId="2" applyFont="1" applyBorder="1" applyAlignment="1">
      <alignment horizontal="right" vertical="center"/>
    </xf>
    <xf numFmtId="0" fontId="10" fillId="0" borderId="0" xfId="3" applyFont="1" applyAlignment="1">
      <alignment horizontal="distributed" vertical="center" indent="1"/>
    </xf>
    <xf numFmtId="0" fontId="2" fillId="0" borderId="54" xfId="3" applyBorder="1" applyAlignment="1">
      <alignment horizontal="right" vertical="center"/>
    </xf>
    <xf numFmtId="38" fontId="8" fillId="0" borderId="55" xfId="1" applyFont="1" applyBorder="1" applyAlignment="1" applyProtection="1">
      <alignment vertical="center"/>
      <protection locked="0"/>
    </xf>
    <xf numFmtId="3" fontId="8" fillId="0" borderId="58" xfId="3" applyNumberFormat="1" applyFont="1" applyBorder="1" applyAlignment="1">
      <alignment horizontal="center" vertical="center"/>
    </xf>
    <xf numFmtId="3" fontId="8" fillId="0" borderId="49" xfId="3" applyNumberFormat="1" applyFont="1" applyBorder="1" applyAlignment="1">
      <alignment horizontal="center" vertical="center"/>
    </xf>
    <xf numFmtId="3" fontId="8" fillId="0" borderId="50" xfId="3" applyNumberFormat="1" applyFont="1" applyBorder="1" applyAlignment="1">
      <alignment horizontal="center" vertical="center"/>
    </xf>
    <xf numFmtId="0" fontId="12" fillId="2" borderId="59" xfId="3" applyFont="1" applyFill="1" applyBorder="1" applyAlignment="1">
      <alignment horizontal="center" vertical="center"/>
    </xf>
    <xf numFmtId="0" fontId="10" fillId="2" borderId="59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3" fillId="0" borderId="2" xfId="3" applyFont="1" applyBorder="1" applyAlignment="1">
      <alignment vertical="center"/>
    </xf>
    <xf numFmtId="3" fontId="8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distributed" vertical="center" indent="1"/>
    </xf>
    <xf numFmtId="0" fontId="3" fillId="0" borderId="10" xfId="3" applyFont="1" applyBorder="1" applyAlignment="1">
      <alignment vertical="center"/>
    </xf>
    <xf numFmtId="0" fontId="12" fillId="0" borderId="10" xfId="3" applyFont="1" applyBorder="1" applyAlignment="1" applyProtection="1">
      <alignment horizontal="center" vertical="center"/>
      <protection locked="0"/>
    </xf>
    <xf numFmtId="0" fontId="10" fillId="0" borderId="10" xfId="3" applyFont="1" applyBorder="1" applyAlignment="1">
      <alignment vertical="center"/>
    </xf>
    <xf numFmtId="3" fontId="8" fillId="0" borderId="10" xfId="3" applyNumberFormat="1" applyFont="1" applyBorder="1" applyAlignment="1">
      <alignment horizontal="center" vertical="center"/>
    </xf>
    <xf numFmtId="0" fontId="13" fillId="0" borderId="0" xfId="3" applyFont="1" applyAlignment="1" applyProtection="1">
      <alignment vertical="center" wrapText="1"/>
      <protection locked="0"/>
    </xf>
    <xf numFmtId="0" fontId="3" fillId="2" borderId="13" xfId="3" applyFont="1" applyFill="1" applyBorder="1" applyAlignment="1">
      <alignment vertical="distributed" textRotation="255" indent="1"/>
    </xf>
    <xf numFmtId="0" fontId="6" fillId="0" borderId="0" xfId="3" quotePrefix="1" applyFont="1" applyAlignment="1">
      <alignment vertical="center"/>
    </xf>
    <xf numFmtId="0" fontId="7" fillId="0" borderId="0" xfId="3" applyFont="1" applyAlignment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2" fillId="0" borderId="0" xfId="3" applyAlignment="1">
      <alignment horizontal="right" vertical="center" wrapText="1"/>
    </xf>
    <xf numFmtId="0" fontId="15" fillId="0" borderId="0" xfId="3" applyFont="1" applyAlignment="1">
      <alignment vertical="center"/>
    </xf>
    <xf numFmtId="0" fontId="10" fillId="0" borderId="52" xfId="3" applyFont="1" applyBorder="1" applyAlignment="1">
      <alignment horizontal="distributed" vertical="center" indent="1"/>
    </xf>
    <xf numFmtId="0" fontId="10" fillId="0" borderId="53" xfId="3" applyFont="1" applyBorder="1" applyAlignment="1">
      <alignment horizontal="distributed" vertical="center" indent="1"/>
    </xf>
    <xf numFmtId="0" fontId="10" fillId="0" borderId="46" xfId="3" applyFont="1" applyBorder="1" applyAlignment="1">
      <alignment vertical="center"/>
    </xf>
    <xf numFmtId="0" fontId="10" fillId="0" borderId="60" xfId="3" applyFont="1" applyBorder="1" applyAlignment="1">
      <alignment vertical="center"/>
    </xf>
    <xf numFmtId="0" fontId="10" fillId="0" borderId="61" xfId="3" applyFont="1" applyBorder="1" applyAlignment="1">
      <alignment horizontal="distributed" vertical="center" indent="1"/>
    </xf>
    <xf numFmtId="0" fontId="10" fillId="0" borderId="46" xfId="3" applyFont="1" applyBorder="1" applyAlignment="1">
      <alignment horizontal="distributed" vertical="center" indent="1"/>
    </xf>
    <xf numFmtId="0" fontId="10" fillId="0" borderId="60" xfId="3" applyFont="1" applyBorder="1" applyAlignment="1">
      <alignment horizontal="distributed" vertical="center" indent="1"/>
    </xf>
    <xf numFmtId="0" fontId="3" fillId="0" borderId="14" xfId="3" applyFont="1" applyBorder="1" applyAlignment="1">
      <alignment horizontal="center" vertical="center"/>
    </xf>
    <xf numFmtId="0" fontId="3" fillId="0" borderId="68" xfId="3" applyFont="1" applyBorder="1" applyAlignment="1">
      <alignment horizontal="center" vertical="center"/>
    </xf>
    <xf numFmtId="0" fontId="10" fillId="2" borderId="43" xfId="3" applyFont="1" applyFill="1" applyBorder="1" applyAlignment="1" applyProtection="1">
      <alignment horizontal="center" vertical="center"/>
      <protection locked="0"/>
    </xf>
    <xf numFmtId="0" fontId="17" fillId="0" borderId="0" xfId="3" quotePrefix="1" applyFont="1"/>
    <xf numFmtId="3" fontId="8" fillId="0" borderId="71" xfId="3" applyNumberFormat="1" applyFont="1" applyBorder="1" applyAlignment="1">
      <alignment horizontal="center" vertical="center"/>
    </xf>
    <xf numFmtId="0" fontId="12" fillId="3" borderId="72" xfId="3" applyFont="1" applyFill="1" applyBorder="1" applyAlignment="1">
      <alignment horizontal="center" vertical="center"/>
    </xf>
    <xf numFmtId="0" fontId="12" fillId="3" borderId="72" xfId="3" quotePrefix="1" applyFont="1" applyFill="1" applyBorder="1" applyAlignment="1">
      <alignment horizontal="center" vertical="center"/>
    </xf>
    <xf numFmtId="176" fontId="14" fillId="0" borderId="2" xfId="3" applyNumberFormat="1" applyFont="1" applyBorder="1" applyAlignment="1" applyProtection="1">
      <alignment vertical="center"/>
      <protection locked="0"/>
    </xf>
    <xf numFmtId="0" fontId="14" fillId="2" borderId="34" xfId="3" applyFont="1" applyFill="1" applyBorder="1" applyAlignment="1" applyProtection="1">
      <alignment horizontal="right" vertical="center" wrapText="1"/>
      <protection locked="0"/>
    </xf>
    <xf numFmtId="0" fontId="19" fillId="0" borderId="32" xfId="3" applyFont="1" applyBorder="1" applyAlignment="1">
      <alignment horizontal="right" vertical="center"/>
    </xf>
    <xf numFmtId="0" fontId="8" fillId="0" borderId="60" xfId="3" applyFont="1" applyBorder="1" applyAlignment="1">
      <alignment horizontal="right" vertical="center"/>
    </xf>
    <xf numFmtId="0" fontId="10" fillId="2" borderId="70" xfId="3" applyFont="1" applyFill="1" applyBorder="1" applyAlignment="1">
      <alignment horizontal="center" vertical="center"/>
    </xf>
    <xf numFmtId="0" fontId="10" fillId="2" borderId="35" xfId="3" applyFont="1" applyFill="1" applyBorder="1" applyAlignment="1">
      <alignment horizontal="center" vertical="center"/>
    </xf>
    <xf numFmtId="0" fontId="10" fillId="2" borderId="71" xfId="3" applyFont="1" applyFill="1" applyBorder="1" applyAlignment="1">
      <alignment horizontal="center" vertical="center"/>
    </xf>
    <xf numFmtId="0" fontId="10" fillId="2" borderId="70" xfId="3" applyFont="1" applyFill="1" applyBorder="1" applyAlignment="1">
      <alignment horizontal="center" vertical="center" wrapText="1"/>
    </xf>
    <xf numFmtId="0" fontId="10" fillId="2" borderId="35" xfId="3" applyFont="1" applyFill="1" applyBorder="1" applyAlignment="1">
      <alignment horizontal="center" vertical="center" wrapText="1"/>
    </xf>
    <xf numFmtId="0" fontId="10" fillId="2" borderId="71" xfId="3" applyFont="1" applyFill="1" applyBorder="1" applyAlignment="1">
      <alignment horizontal="center" vertical="center" wrapText="1"/>
    </xf>
    <xf numFmtId="0" fontId="14" fillId="0" borderId="35" xfId="3" quotePrefix="1" applyFont="1" applyBorder="1" applyAlignment="1">
      <alignment horizontal="left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6" fillId="0" borderId="0" xfId="3" quotePrefix="1" applyFont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2" fillId="0" borderId="4" xfId="3" applyBorder="1" applyAlignment="1">
      <alignment horizontal="distributed" vertical="center" indent="1"/>
    </xf>
    <xf numFmtId="0" fontId="2" fillId="0" borderId="5" xfId="3" applyBorder="1" applyAlignment="1">
      <alignment horizontal="distributed" vertical="center" indent="1"/>
    </xf>
    <xf numFmtId="0" fontId="2" fillId="0" borderId="6" xfId="3" applyBorder="1" applyAlignment="1">
      <alignment horizontal="distributed" vertical="center" indent="1"/>
    </xf>
    <xf numFmtId="0" fontId="2" fillId="0" borderId="9" xfId="3" applyBorder="1" applyAlignment="1">
      <alignment horizontal="distributed" vertical="center" indent="1"/>
    </xf>
    <xf numFmtId="0" fontId="2" fillId="0" borderId="10" xfId="3" applyBorder="1" applyAlignment="1">
      <alignment horizontal="distributed" vertical="center" indent="1"/>
    </xf>
    <xf numFmtId="0" fontId="2" fillId="0" borderId="11" xfId="3" applyBorder="1" applyAlignment="1">
      <alignment horizontal="distributed" vertical="center" indent="1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distributed" vertical="center"/>
    </xf>
    <xf numFmtId="0" fontId="3" fillId="2" borderId="3" xfId="3" applyFont="1" applyFill="1" applyBorder="1" applyAlignment="1">
      <alignment horizontal="distributed" vertical="center"/>
    </xf>
    <xf numFmtId="0" fontId="3" fillId="2" borderId="9" xfId="3" applyFont="1" applyFill="1" applyBorder="1" applyAlignment="1">
      <alignment horizontal="distributed" vertical="center"/>
    </xf>
    <xf numFmtId="0" fontId="3" fillId="2" borderId="11" xfId="3" applyFont="1" applyFill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49" fontId="12" fillId="3" borderId="73" xfId="3" quotePrefix="1" applyNumberFormat="1" applyFont="1" applyFill="1" applyBorder="1" applyAlignment="1">
      <alignment horizontal="left" vertical="center"/>
    </xf>
    <xf numFmtId="49" fontId="12" fillId="3" borderId="2" xfId="3" applyNumberFormat="1" applyFont="1" applyFill="1" applyBorder="1" applyAlignment="1">
      <alignment horizontal="left" vertical="center"/>
    </xf>
    <xf numFmtId="49" fontId="12" fillId="3" borderId="3" xfId="3" applyNumberFormat="1" applyFont="1" applyFill="1" applyBorder="1" applyAlignment="1">
      <alignment horizontal="left" vertical="center"/>
    </xf>
    <xf numFmtId="49" fontId="12" fillId="3" borderId="73" xfId="1" quotePrefix="1" applyNumberFormat="1" applyFont="1" applyFill="1" applyBorder="1" applyAlignment="1">
      <alignment horizontal="left" vertical="center"/>
    </xf>
    <xf numFmtId="49" fontId="12" fillId="3" borderId="2" xfId="1" applyNumberFormat="1" applyFont="1" applyFill="1" applyBorder="1" applyAlignment="1">
      <alignment horizontal="left" vertical="center"/>
    </xf>
    <xf numFmtId="49" fontId="12" fillId="3" borderId="3" xfId="1" applyNumberFormat="1" applyFont="1" applyFill="1" applyBorder="1" applyAlignment="1">
      <alignment horizontal="left" vertical="center"/>
    </xf>
    <xf numFmtId="0" fontId="8" fillId="0" borderId="1" xfId="3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center" vertical="center"/>
      <protection locked="0"/>
    </xf>
    <xf numFmtId="176" fontId="14" fillId="0" borderId="2" xfId="3" applyNumberFormat="1" applyFont="1" applyBorder="1" applyAlignment="1" applyProtection="1">
      <alignment horizontal="left" vertical="center"/>
      <protection locked="0"/>
    </xf>
    <xf numFmtId="176" fontId="14" fillId="0" borderId="3" xfId="3" applyNumberFormat="1" applyFont="1" applyBorder="1" applyAlignment="1" applyProtection="1">
      <alignment horizontal="left" vertical="center"/>
      <protection locked="0"/>
    </xf>
    <xf numFmtId="0" fontId="12" fillId="0" borderId="4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5" xfId="3" applyFont="1" applyBorder="1" applyAlignment="1" applyProtection="1">
      <alignment horizontal="left"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2" fillId="0" borderId="6" xfId="3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 applyProtection="1">
      <alignment horizontal="left" vertical="center"/>
      <protection locked="0"/>
    </xf>
    <xf numFmtId="0" fontId="2" fillId="2" borderId="1" xfId="3" applyFill="1" applyBorder="1" applyAlignment="1">
      <alignment horizontal="distributed" vertical="center" indent="2"/>
    </xf>
    <xf numFmtId="0" fontId="2" fillId="2" borderId="2" xfId="3" applyFill="1" applyBorder="1" applyAlignment="1">
      <alignment horizontal="distributed" vertical="center" indent="2"/>
    </xf>
    <xf numFmtId="0" fontId="2" fillId="2" borderId="3" xfId="3" applyFill="1" applyBorder="1" applyAlignment="1">
      <alignment horizontal="distributed" vertical="center" indent="2"/>
    </xf>
    <xf numFmtId="0" fontId="2" fillId="2" borderId="1" xfId="3" applyFill="1" applyBorder="1" applyAlignment="1">
      <alignment horizontal="distributed" vertical="center" indent="1"/>
    </xf>
    <xf numFmtId="0" fontId="2" fillId="2" borderId="2" xfId="3" applyFill="1" applyBorder="1" applyAlignment="1">
      <alignment horizontal="distributed" vertical="center" indent="1"/>
    </xf>
    <xf numFmtId="0" fontId="2" fillId="2" borderId="3" xfId="3" applyFill="1" applyBorder="1" applyAlignment="1">
      <alignment horizontal="distributed" vertical="center" indent="1"/>
    </xf>
    <xf numFmtId="49" fontId="15" fillId="0" borderId="4" xfId="3" applyNumberFormat="1" applyFont="1" applyBorder="1" applyAlignment="1" applyProtection="1">
      <alignment horizontal="center" vertical="center"/>
      <protection locked="0"/>
    </xf>
    <xf numFmtId="49" fontId="15" fillId="0" borderId="5" xfId="3" applyNumberFormat="1" applyFont="1" applyBorder="1" applyAlignment="1" applyProtection="1">
      <alignment horizontal="center" vertical="center"/>
      <protection locked="0"/>
    </xf>
    <xf numFmtId="49" fontId="15" fillId="0" borderId="6" xfId="3" applyNumberFormat="1" applyFont="1" applyBorder="1" applyAlignment="1" applyProtection="1">
      <alignment horizontal="center" vertical="center"/>
      <protection locked="0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5" fillId="0" borderId="10" xfId="3" applyNumberFormat="1" applyFont="1" applyBorder="1" applyAlignment="1" applyProtection="1">
      <alignment horizontal="center" vertical="center"/>
      <protection locked="0"/>
    </xf>
    <xf numFmtId="49" fontId="15" fillId="0" borderId="11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 wrapText="1"/>
      <protection locked="0"/>
    </xf>
    <xf numFmtId="49" fontId="11" fillId="0" borderId="67" xfId="3" applyNumberFormat="1" applyFont="1" applyBorder="1" applyAlignment="1" applyProtection="1">
      <alignment horizontal="center" vertical="center" wrapText="1"/>
      <protection locked="0"/>
    </xf>
    <xf numFmtId="49" fontId="11" fillId="0" borderId="9" xfId="3" applyNumberFormat="1" applyFont="1" applyBorder="1" applyAlignment="1" applyProtection="1">
      <alignment horizontal="center" vertical="center" wrapText="1"/>
      <protection locked="0"/>
    </xf>
    <xf numFmtId="49" fontId="11" fillId="0" borderId="48" xfId="3" applyNumberFormat="1" applyFont="1" applyBorder="1" applyAlignment="1" applyProtection="1">
      <alignment horizontal="center" vertical="center" wrapText="1"/>
      <protection locked="0"/>
    </xf>
    <xf numFmtId="49" fontId="11" fillId="0" borderId="66" xfId="3" applyNumberFormat="1" applyFont="1" applyBorder="1" applyAlignment="1" applyProtection="1">
      <alignment horizontal="center" vertical="center" wrapText="1"/>
      <protection locked="0"/>
    </xf>
    <xf numFmtId="49" fontId="11" fillId="0" borderId="47" xfId="3" applyNumberFormat="1" applyFont="1" applyBorder="1" applyAlignment="1" applyProtection="1">
      <alignment horizontal="center" vertical="center" wrapText="1"/>
      <protection locked="0"/>
    </xf>
    <xf numFmtId="49" fontId="11" fillId="0" borderId="0" xfId="3" applyNumberFormat="1" applyFont="1" applyAlignment="1" applyProtection="1">
      <alignment horizontal="center" vertical="center" wrapText="1"/>
      <protection locked="0"/>
    </xf>
    <xf numFmtId="49" fontId="11" fillId="0" borderId="8" xfId="3" applyNumberFormat="1" applyFont="1" applyBorder="1" applyAlignment="1" applyProtection="1">
      <alignment horizontal="center" vertical="center" wrapText="1"/>
      <protection locked="0"/>
    </xf>
    <xf numFmtId="49" fontId="11" fillId="0" borderId="10" xfId="3" applyNumberFormat="1" applyFont="1" applyBorder="1" applyAlignment="1" applyProtection="1">
      <alignment horizontal="center" vertical="center" wrapText="1"/>
      <protection locked="0"/>
    </xf>
    <xf numFmtId="49" fontId="11" fillId="0" borderId="11" xfId="3" applyNumberFormat="1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left" vertical="center"/>
      <protection locked="0"/>
    </xf>
    <xf numFmtId="0" fontId="12" fillId="0" borderId="7" xfId="3" applyFont="1" applyBorder="1" applyAlignment="1" applyProtection="1">
      <alignment horizontal="left" vertical="top"/>
      <protection locked="0"/>
    </xf>
    <xf numFmtId="0" fontId="12" fillId="0" borderId="0" xfId="3" applyFont="1" applyAlignment="1" applyProtection="1">
      <alignment horizontal="left" vertical="top"/>
      <protection locked="0"/>
    </xf>
    <xf numFmtId="0" fontId="12" fillId="0" borderId="8" xfId="3" applyFont="1" applyBorder="1" applyAlignment="1" applyProtection="1">
      <alignment horizontal="left" vertical="top"/>
      <protection locked="0"/>
    </xf>
    <xf numFmtId="0" fontId="12" fillId="0" borderId="9" xfId="3" applyFont="1" applyBorder="1" applyAlignment="1" applyProtection="1">
      <alignment horizontal="left" vertical="top"/>
      <protection locked="0"/>
    </xf>
    <xf numFmtId="0" fontId="12" fillId="0" borderId="10" xfId="3" applyFont="1" applyBorder="1" applyAlignment="1" applyProtection="1">
      <alignment horizontal="left" vertical="top"/>
      <protection locked="0"/>
    </xf>
    <xf numFmtId="0" fontId="12" fillId="0" borderId="11" xfId="3" applyFont="1" applyBorder="1" applyAlignment="1" applyProtection="1">
      <alignment horizontal="left" vertical="top"/>
      <protection locked="0"/>
    </xf>
    <xf numFmtId="0" fontId="2" fillId="2" borderId="1" xfId="3" applyFill="1" applyBorder="1" applyAlignment="1">
      <alignment horizontal="distributed" vertical="center" indent="6"/>
    </xf>
    <xf numFmtId="0" fontId="2" fillId="2" borderId="2" xfId="3" applyFill="1" applyBorder="1" applyAlignment="1">
      <alignment horizontal="distributed" vertical="center" indent="6"/>
    </xf>
    <xf numFmtId="0" fontId="2" fillId="2" borderId="3" xfId="3" applyFill="1" applyBorder="1" applyAlignment="1">
      <alignment horizontal="distributed" vertical="center" indent="6"/>
    </xf>
    <xf numFmtId="0" fontId="12" fillId="0" borderId="4" xfId="3" applyFont="1" applyBorder="1" applyAlignment="1" applyProtection="1">
      <alignment horizontal="left" vertical="center" shrinkToFit="1"/>
      <protection locked="0"/>
    </xf>
    <xf numFmtId="0" fontId="12" fillId="0" borderId="5" xfId="3" applyFont="1" applyBorder="1" applyAlignment="1" applyProtection="1">
      <alignment horizontal="left" vertical="center" shrinkToFit="1"/>
      <protection locked="0"/>
    </xf>
    <xf numFmtId="0" fontId="12" fillId="0" borderId="6" xfId="3" applyFont="1" applyBorder="1" applyAlignment="1" applyProtection="1">
      <alignment horizontal="left" vertical="center" shrinkToFit="1"/>
      <protection locked="0"/>
    </xf>
    <xf numFmtId="0" fontId="12" fillId="0" borderId="28" xfId="3" applyFont="1" applyBorder="1" applyAlignment="1" applyProtection="1">
      <alignment horizontal="left" vertical="center" shrinkToFit="1"/>
      <protection locked="0"/>
    </xf>
    <xf numFmtId="0" fontId="12" fillId="0" borderId="51" xfId="3" applyFont="1" applyBorder="1" applyAlignment="1" applyProtection="1">
      <alignment horizontal="left" vertical="center" shrinkToFit="1"/>
      <protection locked="0"/>
    </xf>
    <xf numFmtId="0" fontId="12" fillId="0" borderId="69" xfId="3" applyFont="1" applyBorder="1" applyAlignment="1" applyProtection="1">
      <alignment horizontal="left" vertical="center" shrinkToFit="1"/>
      <protection locked="0"/>
    </xf>
    <xf numFmtId="0" fontId="3" fillId="2" borderId="66" xfId="3" applyFont="1" applyFill="1" applyBorder="1" applyAlignment="1">
      <alignment horizontal="center" vertical="center"/>
    </xf>
    <xf numFmtId="0" fontId="3" fillId="2" borderId="67" xfId="3" applyFont="1" applyFill="1" applyBorder="1" applyAlignment="1">
      <alignment horizontal="center" vertical="center"/>
    </xf>
    <xf numFmtId="0" fontId="3" fillId="2" borderId="25" xfId="3" applyFont="1" applyFill="1" applyBorder="1" applyAlignment="1">
      <alignment horizontal="center" vertical="center"/>
    </xf>
    <xf numFmtId="0" fontId="3" fillId="2" borderId="27" xfId="3" applyFont="1" applyFill="1" applyBorder="1" applyAlignment="1">
      <alignment horizontal="center" vertical="center"/>
    </xf>
    <xf numFmtId="0" fontId="3" fillId="2" borderId="66" xfId="3" applyFont="1" applyFill="1" applyBorder="1" applyAlignment="1">
      <alignment horizontal="distributed" vertical="center" indent="1"/>
    </xf>
    <xf numFmtId="0" fontId="3" fillId="2" borderId="5" xfId="3" applyFont="1" applyFill="1" applyBorder="1" applyAlignment="1">
      <alignment horizontal="distributed" vertical="center" indent="1"/>
    </xf>
    <xf numFmtId="0" fontId="3" fillId="2" borderId="67" xfId="3" applyFont="1" applyFill="1" applyBorder="1" applyAlignment="1">
      <alignment horizontal="distributed" vertical="center" indent="1"/>
    </xf>
    <xf numFmtId="0" fontId="3" fillId="2" borderId="25" xfId="3" applyFont="1" applyFill="1" applyBorder="1" applyAlignment="1">
      <alignment horizontal="distributed" vertical="center" indent="1"/>
    </xf>
    <xf numFmtId="0" fontId="3" fillId="2" borderId="26" xfId="3" applyFont="1" applyFill="1" applyBorder="1" applyAlignment="1">
      <alignment horizontal="distributed" vertical="center" indent="1"/>
    </xf>
    <xf numFmtId="0" fontId="3" fillId="2" borderId="27" xfId="3" applyFont="1" applyFill="1" applyBorder="1" applyAlignment="1">
      <alignment horizontal="distributed" vertical="center" indent="1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26" xfId="3" applyFont="1" applyFill="1" applyBorder="1" applyAlignment="1">
      <alignment horizontal="center" vertical="center"/>
    </xf>
    <xf numFmtId="0" fontId="3" fillId="2" borderId="65" xfId="3" applyFont="1" applyFill="1" applyBorder="1" applyAlignment="1">
      <alignment horizontal="center" vertical="center"/>
    </xf>
    <xf numFmtId="0" fontId="12" fillId="0" borderId="7" xfId="3" applyFont="1" applyBorder="1" applyAlignment="1" applyProtection="1">
      <alignment horizontal="left" vertical="center" shrinkToFit="1"/>
      <protection locked="0"/>
    </xf>
    <xf numFmtId="0" fontId="12" fillId="0" borderId="0" xfId="3" applyFont="1" applyAlignment="1" applyProtection="1">
      <alignment horizontal="left" vertical="center" shrinkToFit="1"/>
      <protection locked="0"/>
    </xf>
    <xf numFmtId="0" fontId="12" fillId="0" borderId="8" xfId="3" applyFont="1" applyBorder="1" applyAlignment="1" applyProtection="1">
      <alignment horizontal="left" vertical="center" shrinkToFit="1"/>
      <protection locked="0"/>
    </xf>
    <xf numFmtId="0" fontId="12" fillId="0" borderId="9" xfId="3" applyFont="1" applyBorder="1" applyAlignment="1" applyProtection="1">
      <alignment horizontal="left" vertical="center" shrinkToFit="1"/>
      <protection locked="0"/>
    </xf>
    <xf numFmtId="0" fontId="12" fillId="0" borderId="10" xfId="3" applyFont="1" applyBorder="1" applyAlignment="1" applyProtection="1">
      <alignment horizontal="left" vertical="center" shrinkToFit="1"/>
      <protection locked="0"/>
    </xf>
    <xf numFmtId="0" fontId="12" fillId="0" borderId="11" xfId="3" applyFont="1" applyBorder="1" applyAlignment="1" applyProtection="1">
      <alignment horizontal="left" vertical="center" shrinkToFit="1"/>
      <protection locked="0"/>
    </xf>
    <xf numFmtId="0" fontId="3" fillId="2" borderId="13" xfId="3" applyFont="1" applyFill="1" applyBorder="1" applyAlignment="1">
      <alignment horizontal="center" vertical="distributed" textRotation="255" indent="1"/>
    </xf>
    <xf numFmtId="0" fontId="3" fillId="2" borderId="45" xfId="3" applyFont="1" applyFill="1" applyBorder="1" applyAlignment="1">
      <alignment horizontal="center" vertical="distributed" textRotation="255" indent="1"/>
    </xf>
    <xf numFmtId="0" fontId="14" fillId="0" borderId="14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25" xfId="3" applyFont="1" applyBorder="1" applyAlignment="1">
      <alignment horizontal="center" vertical="center" shrinkToFit="1"/>
    </xf>
    <xf numFmtId="0" fontId="3" fillId="0" borderId="26" xfId="3" applyFont="1" applyBorder="1" applyAlignment="1">
      <alignment horizontal="center" vertical="center" shrinkToFit="1"/>
    </xf>
    <xf numFmtId="0" fontId="3" fillId="0" borderId="27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2" fillId="2" borderId="9" xfId="3" applyFill="1" applyBorder="1" applyAlignment="1">
      <alignment horizontal="distributed" vertical="center" indent="4"/>
    </xf>
    <xf numFmtId="0" fontId="2" fillId="2" borderId="10" xfId="3" applyFill="1" applyBorder="1" applyAlignment="1">
      <alignment horizontal="distributed" vertical="center" indent="4"/>
    </xf>
    <xf numFmtId="0" fontId="2" fillId="2" borderId="11" xfId="3" applyFill="1" applyBorder="1" applyAlignment="1">
      <alignment horizontal="distributed" vertical="center" indent="4"/>
    </xf>
    <xf numFmtId="0" fontId="2" fillId="2" borderId="10" xfId="3" applyFill="1" applyBorder="1" applyAlignment="1">
      <alignment horizontal="distributed" vertical="center" indent="1"/>
    </xf>
    <xf numFmtId="0" fontId="2" fillId="2" borderId="11" xfId="3" applyFill="1" applyBorder="1" applyAlignment="1">
      <alignment horizontal="distributed" vertical="center" indent="1"/>
    </xf>
    <xf numFmtId="0" fontId="12" fillId="0" borderId="4" xfId="3" applyFont="1" applyBorder="1" applyAlignment="1">
      <alignment horizontal="left" vertical="center"/>
    </xf>
    <xf numFmtId="0" fontId="12" fillId="0" borderId="5" xfId="3" applyFont="1" applyBorder="1" applyAlignment="1">
      <alignment horizontal="left" vertical="center"/>
    </xf>
    <xf numFmtId="0" fontId="12" fillId="0" borderId="6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/>
    </xf>
    <xf numFmtId="0" fontId="12" fillId="0" borderId="10" xfId="3" applyFont="1" applyBorder="1" applyAlignment="1">
      <alignment horizontal="left" vertical="center"/>
    </xf>
    <xf numFmtId="0" fontId="12" fillId="0" borderId="11" xfId="3" applyFont="1" applyBorder="1" applyAlignment="1">
      <alignment horizontal="left" vertical="center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distributed" vertical="center" indent="1"/>
    </xf>
    <xf numFmtId="0" fontId="3" fillId="2" borderId="2" xfId="3" applyFont="1" applyFill="1" applyBorder="1" applyAlignment="1">
      <alignment horizontal="distributed" vertical="center" indent="1"/>
    </xf>
    <xf numFmtId="0" fontId="3" fillId="2" borderId="3" xfId="3" applyFont="1" applyFill="1" applyBorder="1" applyAlignment="1">
      <alignment horizontal="distributed" vertical="center" indent="1"/>
    </xf>
    <xf numFmtId="0" fontId="15" fillId="0" borderId="5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4" fillId="0" borderId="46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48" xfId="3" applyFont="1" applyBorder="1" applyAlignment="1">
      <alignment horizontal="center" vertical="center" shrinkToFit="1"/>
    </xf>
    <xf numFmtId="49" fontId="15" fillId="0" borderId="4" xfId="3" applyNumberFormat="1" applyFont="1" applyBorder="1" applyAlignment="1">
      <alignment horizontal="center" vertical="center"/>
    </xf>
    <xf numFmtId="49" fontId="15" fillId="0" borderId="5" xfId="3" applyNumberFormat="1" applyFont="1" applyBorder="1" applyAlignment="1">
      <alignment horizontal="center" vertical="center"/>
    </xf>
    <xf numFmtId="49" fontId="15" fillId="0" borderId="9" xfId="3" applyNumberFormat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49" fontId="15" fillId="0" borderId="6" xfId="3" applyNumberFormat="1" applyFont="1" applyBorder="1" applyAlignment="1">
      <alignment horizontal="center" vertical="center"/>
    </xf>
    <xf numFmtId="49" fontId="15" fillId="0" borderId="11" xfId="3" applyNumberFormat="1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right" vertical="center" wrapText="1"/>
    </xf>
    <xf numFmtId="0" fontId="15" fillId="0" borderId="5" xfId="3" applyFont="1" applyBorder="1" applyAlignment="1">
      <alignment horizontal="right" vertical="center" wrapText="1"/>
    </xf>
    <xf numFmtId="0" fontId="15" fillId="0" borderId="9" xfId="3" applyFont="1" applyBorder="1" applyAlignment="1">
      <alignment horizontal="right" vertical="center" wrapText="1"/>
    </xf>
    <xf numFmtId="0" fontId="15" fillId="0" borderId="10" xfId="3" applyFont="1" applyBorder="1" applyAlignment="1">
      <alignment horizontal="right" vertical="center" wrapText="1"/>
    </xf>
    <xf numFmtId="0" fontId="9" fillId="2" borderId="38" xfId="3" applyFont="1" applyFill="1" applyBorder="1" applyAlignment="1">
      <alignment horizontal="distributed" vertical="center" indent="1"/>
    </xf>
    <xf numFmtId="0" fontId="9" fillId="2" borderId="19" xfId="3" applyFont="1" applyFill="1" applyBorder="1" applyAlignment="1">
      <alignment horizontal="distributed" vertical="center" indent="1"/>
    </xf>
    <xf numFmtId="0" fontId="18" fillId="2" borderId="19" xfId="3" applyFont="1" applyFill="1" applyBorder="1" applyAlignment="1">
      <alignment horizontal="center" vertical="center"/>
    </xf>
    <xf numFmtId="0" fontId="18" fillId="2" borderId="63" xfId="3" applyFont="1" applyFill="1" applyBorder="1" applyAlignment="1">
      <alignment horizontal="center" vertical="center"/>
    </xf>
    <xf numFmtId="0" fontId="14" fillId="2" borderId="31" xfId="3" applyFont="1" applyFill="1" applyBorder="1" applyAlignment="1">
      <alignment horizontal="distributed" vertical="center" indent="1"/>
    </xf>
    <xf numFmtId="0" fontId="14" fillId="2" borderId="5" xfId="3" applyFont="1" applyFill="1" applyBorder="1" applyAlignment="1">
      <alignment horizontal="distributed" vertical="center" indent="1"/>
    </xf>
    <xf numFmtId="0" fontId="10" fillId="2" borderId="28" xfId="3" applyFont="1" applyFill="1" applyBorder="1" applyAlignment="1">
      <alignment horizontal="distributed" vertical="center" indent="1"/>
    </xf>
    <xf numFmtId="0" fontId="10" fillId="2" borderId="51" xfId="3" applyFont="1" applyFill="1" applyBorder="1" applyAlignment="1">
      <alignment horizontal="distributed" vertical="center" indent="1"/>
    </xf>
    <xf numFmtId="0" fontId="10" fillId="2" borderId="54" xfId="3" applyFont="1" applyFill="1" applyBorder="1" applyAlignment="1">
      <alignment horizontal="right" vertical="center"/>
    </xf>
    <xf numFmtId="0" fontId="10" fillId="2" borderId="59" xfId="3" applyFont="1" applyFill="1" applyBorder="1" applyAlignment="1">
      <alignment horizontal="right" vertical="center"/>
    </xf>
    <xf numFmtId="0" fontId="10" fillId="2" borderId="35" xfId="3" applyFont="1" applyFill="1" applyBorder="1" applyAlignment="1" applyProtection="1">
      <alignment horizontal="right" vertical="center" wrapText="1"/>
      <protection locked="0"/>
    </xf>
    <xf numFmtId="0" fontId="10" fillId="2" borderId="36" xfId="3" applyFont="1" applyFill="1" applyBorder="1" applyAlignment="1" applyProtection="1">
      <alignment horizontal="right" vertical="center" wrapText="1"/>
      <protection locked="0"/>
    </xf>
    <xf numFmtId="0" fontId="14" fillId="2" borderId="34" xfId="3" applyFont="1" applyFill="1" applyBorder="1" applyAlignment="1">
      <alignment horizontal="distributed" vertical="center" indent="1"/>
    </xf>
    <xf numFmtId="0" fontId="14" fillId="2" borderId="26" xfId="3" applyFont="1" applyFill="1" applyBorder="1" applyAlignment="1">
      <alignment horizontal="distributed" vertical="center" indent="1"/>
    </xf>
    <xf numFmtId="0" fontId="10" fillId="2" borderId="26" xfId="3" applyFont="1" applyFill="1" applyBorder="1" applyAlignment="1">
      <alignment horizontal="center" vertical="center"/>
    </xf>
    <xf numFmtId="0" fontId="10" fillId="2" borderId="6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distributed" vertical="center" indent="1"/>
    </xf>
    <xf numFmtId="0" fontId="10" fillId="2" borderId="2" xfId="3" applyFont="1" applyFill="1" applyBorder="1" applyAlignment="1">
      <alignment horizontal="distributed" vertical="center" indent="1"/>
    </xf>
    <xf numFmtId="0" fontId="10" fillId="2" borderId="62" xfId="3" applyFont="1" applyFill="1" applyBorder="1" applyAlignment="1">
      <alignment horizontal="distributed" vertical="center" indent="1"/>
    </xf>
    <xf numFmtId="0" fontId="14" fillId="2" borderId="35" xfId="3" applyFont="1" applyFill="1" applyBorder="1" applyAlignment="1">
      <alignment horizontal="distributed" vertical="center" indent="1"/>
    </xf>
    <xf numFmtId="0" fontId="10" fillId="2" borderId="36" xfId="3" applyFont="1" applyFill="1" applyBorder="1" applyAlignment="1">
      <alignment horizontal="center" vertical="center"/>
    </xf>
    <xf numFmtId="0" fontId="14" fillId="2" borderId="56" xfId="3" applyFont="1" applyFill="1" applyBorder="1" applyAlignment="1">
      <alignment horizontal="distributed" vertical="center" indent="1"/>
    </xf>
    <xf numFmtId="0" fontId="14" fillId="2" borderId="57" xfId="3" applyFont="1" applyFill="1" applyBorder="1" applyAlignment="1">
      <alignment horizontal="distributed" vertical="center" indent="1"/>
    </xf>
    <xf numFmtId="0" fontId="10" fillId="2" borderId="57" xfId="3" applyFont="1" applyFill="1" applyBorder="1" applyAlignment="1">
      <alignment horizontal="center" vertical="center"/>
    </xf>
    <xf numFmtId="0" fontId="10" fillId="2" borderId="64" xfId="3" applyFont="1" applyFill="1" applyBorder="1" applyAlignment="1">
      <alignment horizontal="center" vertical="center"/>
    </xf>
    <xf numFmtId="0" fontId="14" fillId="2" borderId="42" xfId="3" applyFont="1" applyFill="1" applyBorder="1" applyAlignment="1">
      <alignment horizontal="right" vertical="center"/>
    </xf>
    <xf numFmtId="0" fontId="14" fillId="2" borderId="43" xfId="3" applyFont="1" applyFill="1" applyBorder="1" applyAlignment="1">
      <alignment horizontal="right" vertical="center"/>
    </xf>
    <xf numFmtId="0" fontId="14" fillId="2" borderId="43" xfId="3" applyFont="1" applyFill="1" applyBorder="1" applyAlignment="1">
      <alignment horizontal="center" vertical="center"/>
    </xf>
    <xf numFmtId="0" fontId="20" fillId="0" borderId="0" xfId="3" applyFont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請求書" xfId="3" xr:uid="{44A2E626-FCD3-4B6D-A99C-844BC04816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107402</xdr:colOff>
      <xdr:row>10</xdr:row>
      <xdr:rowOff>80409</xdr:rowOff>
    </xdr:from>
    <xdr:to>
      <xdr:col>40</xdr:col>
      <xdr:colOff>166368</xdr:colOff>
      <xdr:row>11</xdr:row>
      <xdr:rowOff>240835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494ABD-D395-460A-826C-0A0B79BABEB3}"/>
            </a:ext>
          </a:extLst>
        </xdr:cNvPr>
        <xdr:cNvSpPr txBox="1"/>
      </xdr:nvSpPr>
      <xdr:spPr>
        <a:xfrm>
          <a:off x="15728402" y="2461659"/>
          <a:ext cx="335191" cy="255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0</xdr:col>
      <xdr:colOff>464820</xdr:colOff>
      <xdr:row>9</xdr:row>
      <xdr:rowOff>129540</xdr:rowOff>
    </xdr:from>
    <xdr:to>
      <xdr:col>2</xdr:col>
      <xdr:colOff>1318260</xdr:colOff>
      <xdr:row>13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B98E9AD-2A33-4EDC-BBD8-951DF115CE60}"/>
            </a:ext>
          </a:extLst>
        </xdr:cNvPr>
        <xdr:cNvSpPr/>
      </xdr:nvSpPr>
      <xdr:spPr>
        <a:xfrm>
          <a:off x="464820" y="2301240"/>
          <a:ext cx="4272915" cy="622935"/>
        </a:xfrm>
        <a:prstGeom prst="wedgeRectCallout">
          <a:avLst>
            <a:gd name="adj1" fmla="val -12887"/>
            <a:gd name="adj2" fmla="val 75344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請求明細金額について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「請求明細欄入力フォーム</a:t>
          </a:r>
          <a:r>
            <a:rPr kumimoji="1" lang="en-US" altLang="ja-JP" sz="1100">
              <a:solidFill>
                <a:sysClr val="windowText" lastClr="000000"/>
              </a:solidFill>
            </a:rPr>
            <a:t>-※</a:t>
          </a:r>
          <a:r>
            <a:rPr kumimoji="1" lang="ja-JP" altLang="en-US" sz="1100">
              <a:solidFill>
                <a:sysClr val="windowText" lastClr="000000"/>
              </a:solidFill>
            </a:rPr>
            <a:t>入力用欄」に入力することで請求明細欄に金額が反映されます。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107402</xdr:colOff>
      <xdr:row>10</xdr:row>
      <xdr:rowOff>80409</xdr:rowOff>
    </xdr:from>
    <xdr:to>
      <xdr:col>40</xdr:col>
      <xdr:colOff>166368</xdr:colOff>
      <xdr:row>11</xdr:row>
      <xdr:rowOff>240835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B1D485F-D035-4744-9E5C-4AEFD30D36D4}"/>
            </a:ext>
          </a:extLst>
        </xdr:cNvPr>
        <xdr:cNvSpPr txBox="1"/>
      </xdr:nvSpPr>
      <xdr:spPr>
        <a:xfrm>
          <a:off x="15728402" y="2461659"/>
          <a:ext cx="335191" cy="255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0</xdr:col>
      <xdr:colOff>464820</xdr:colOff>
      <xdr:row>9</xdr:row>
      <xdr:rowOff>129540</xdr:rowOff>
    </xdr:from>
    <xdr:to>
      <xdr:col>2</xdr:col>
      <xdr:colOff>1318260</xdr:colOff>
      <xdr:row>14</xdr:row>
      <xdr:rowOff>9525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74F3D14-A5F0-4024-AEAA-5F83583D050B}"/>
            </a:ext>
          </a:extLst>
        </xdr:cNvPr>
        <xdr:cNvSpPr/>
      </xdr:nvSpPr>
      <xdr:spPr>
        <a:xfrm>
          <a:off x="464820" y="2329815"/>
          <a:ext cx="4272915" cy="899160"/>
        </a:xfrm>
        <a:prstGeom prst="wedgeRectCallout">
          <a:avLst>
            <a:gd name="adj1" fmla="val -12887"/>
            <a:gd name="adj2" fmla="val 75344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請求明細金額について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「請求明細欄入力フォーム</a:t>
          </a:r>
          <a:r>
            <a:rPr kumimoji="1" lang="en-US" altLang="ja-JP" sz="1100">
              <a:solidFill>
                <a:sysClr val="windowText" lastClr="000000"/>
              </a:solidFill>
            </a:rPr>
            <a:t>-※</a:t>
          </a:r>
          <a:r>
            <a:rPr kumimoji="1" lang="ja-JP" altLang="en-US" sz="1100">
              <a:solidFill>
                <a:sysClr val="windowText" lastClr="000000"/>
              </a:solidFill>
            </a:rPr>
            <a:t>入力用欄」に入力することで請求明細欄に金額が反映されます。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265732</xdr:colOff>
      <xdr:row>26</xdr:row>
      <xdr:rowOff>44280</xdr:rowOff>
    </xdr:from>
    <xdr:to>
      <xdr:col>16</xdr:col>
      <xdr:colOff>47298</xdr:colOff>
      <xdr:row>26</xdr:row>
      <xdr:rowOff>349223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98C60FF-DDCB-4F9E-A9A1-9A39B917B765}"/>
            </a:ext>
          </a:extLst>
        </xdr:cNvPr>
        <xdr:cNvSpPr txBox="1"/>
      </xdr:nvSpPr>
      <xdr:spPr>
        <a:xfrm>
          <a:off x="8109362" y="7084497"/>
          <a:ext cx="344784" cy="304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▲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21697;&#36074;&#31649;&#29702;&#23460;\WINNT40\Profiles\424\&#65411;&#65438;&#65405;&#65400;&#65412;&#65391;&#65420;&#65439;\&#19979;&#35531;&#36000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38651;&#21147;\WINNT40\Profiles\424\&#65411;&#65438;&#65405;&#65400;&#65412;&#65391;&#65420;&#65439;\&#19979;&#35531;&#36000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>
            <v>0</v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>
            <v>0</v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>
            <v>0</v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>
            <v>0</v>
          </cell>
          <cell r="AT402">
            <v>0</v>
          </cell>
          <cell r="AU402">
            <v>0</v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>
            <v>0</v>
          </cell>
          <cell r="AT403">
            <v>0</v>
          </cell>
          <cell r="AU403">
            <v>0</v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>
            <v>0</v>
          </cell>
          <cell r="AU406">
            <v>0</v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>
            <v>0</v>
          </cell>
          <cell r="AU408">
            <v>0</v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>
            <v>0</v>
          </cell>
          <cell r="AT409">
            <v>0</v>
          </cell>
          <cell r="AU409">
            <v>0</v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>
            <v>0</v>
          </cell>
          <cell r="AT411">
            <v>0</v>
          </cell>
          <cell r="AU411">
            <v>0</v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>
            <v>0</v>
          </cell>
          <cell r="AU428">
            <v>0</v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>
            <v>0</v>
          </cell>
          <cell r="AT429">
            <v>0</v>
          </cell>
          <cell r="AU429">
            <v>0</v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>
            <v>0</v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>
            <v>0</v>
          </cell>
          <cell r="AT445">
            <v>0</v>
          </cell>
          <cell r="AU445">
            <v>0</v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>
            <v>0</v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>
            <v>0</v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>
            <v>0</v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>
            <v>0</v>
          </cell>
          <cell r="AT402">
            <v>0</v>
          </cell>
          <cell r="AU402">
            <v>0</v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>
            <v>0</v>
          </cell>
          <cell r="AT403">
            <v>0</v>
          </cell>
          <cell r="AU403">
            <v>0</v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>
            <v>0</v>
          </cell>
          <cell r="AU406">
            <v>0</v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>
            <v>0</v>
          </cell>
          <cell r="AU408">
            <v>0</v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>
            <v>0</v>
          </cell>
          <cell r="AT409">
            <v>0</v>
          </cell>
          <cell r="AU409">
            <v>0</v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>
            <v>0</v>
          </cell>
          <cell r="AT411">
            <v>0</v>
          </cell>
          <cell r="AU411">
            <v>0</v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>
            <v>0</v>
          </cell>
          <cell r="AU428">
            <v>0</v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>
            <v>0</v>
          </cell>
          <cell r="AT429">
            <v>0</v>
          </cell>
          <cell r="AU429">
            <v>0</v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>
            <v>0</v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>
            <v>0</v>
          </cell>
          <cell r="AT445">
            <v>0</v>
          </cell>
          <cell r="AU445">
            <v>0</v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AFE6-E833-43A1-A8C5-3C8EDFC17E5B}">
  <sheetPr>
    <pageSetUpPr fitToPage="1"/>
  </sheetPr>
  <dimension ref="A1:AR32"/>
  <sheetViews>
    <sheetView tabSelected="1" view="pageBreakPreview" zoomScaleNormal="100" zoomScaleSheetLayoutView="100" workbookViewId="0"/>
  </sheetViews>
  <sheetFormatPr defaultColWidth="9" defaultRowHeight="18" customHeight="1" x14ac:dyDescent="0.15"/>
  <cols>
    <col min="1" max="1" width="24.875" style="1" customWidth="1"/>
    <col min="2" max="3" width="20" style="1" customWidth="1"/>
    <col min="4" max="4" width="3.125" style="1" customWidth="1"/>
    <col min="5" max="5" width="1.25" style="1" customWidth="1"/>
    <col min="6" max="13" width="3.75" style="1" customWidth="1"/>
    <col min="14" max="14" width="3.125" style="1" customWidth="1"/>
    <col min="15" max="15" width="3.75" style="1" customWidth="1"/>
    <col min="16" max="24" width="3.625" style="1" customWidth="1"/>
    <col min="25" max="26" width="2.75" style="1" customWidth="1"/>
    <col min="27" max="28" width="3.625" style="1" customWidth="1"/>
    <col min="29" max="31" width="6.25" style="1" customWidth="1"/>
    <col min="32" max="32" width="4.75" style="1" customWidth="1"/>
    <col min="33" max="33" width="6.25" style="1" customWidth="1"/>
    <col min="34" max="42" width="3.625" style="1" customWidth="1"/>
    <col min="43" max="43" width="1.25" style="1" customWidth="1"/>
    <col min="44" max="16384" width="9" style="1"/>
  </cols>
  <sheetData>
    <row r="1" spans="1:43" ht="18" customHeight="1" x14ac:dyDescent="0.15">
      <c r="F1" s="292" t="s">
        <v>60</v>
      </c>
    </row>
    <row r="2" spans="1:43" ht="18" customHeight="1" thickBot="1" x14ac:dyDescent="0.2">
      <c r="E2" s="2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31.5" thickBot="1" x14ac:dyDescent="0.2">
      <c r="E3" s="4"/>
      <c r="F3" s="111" t="s">
        <v>35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67"/>
      <c r="V3" s="130" t="s">
        <v>0</v>
      </c>
      <c r="W3" s="130"/>
      <c r="X3" s="130"/>
      <c r="Y3" s="130"/>
      <c r="Z3" s="130"/>
      <c r="AA3" s="130"/>
      <c r="AB3" s="130"/>
      <c r="AC3" s="68"/>
      <c r="AE3" s="112" t="s">
        <v>1</v>
      </c>
      <c r="AF3" s="113"/>
      <c r="AG3" s="137"/>
      <c r="AH3" s="138"/>
      <c r="AI3" s="88" t="s">
        <v>55</v>
      </c>
      <c r="AJ3" s="138"/>
      <c r="AK3" s="138"/>
      <c r="AL3" s="88" t="s">
        <v>56</v>
      </c>
      <c r="AM3" s="138"/>
      <c r="AN3" s="138"/>
      <c r="AO3" s="139" t="s">
        <v>57</v>
      </c>
      <c r="AP3" s="140"/>
      <c r="AQ3" s="5"/>
    </row>
    <row r="4" spans="1:43" ht="18" customHeight="1" thickBot="1" x14ac:dyDescent="0.2">
      <c r="A4" s="6"/>
      <c r="B4" s="7"/>
      <c r="F4" s="1" t="s">
        <v>2</v>
      </c>
      <c r="W4" s="8"/>
      <c r="AF4" s="58"/>
    </row>
    <row r="5" spans="1:43" ht="22.5" customHeight="1" thickBot="1" x14ac:dyDescent="0.2">
      <c r="A5" s="6"/>
      <c r="B5" s="9"/>
      <c r="F5" s="114" t="s">
        <v>3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  <c r="Z5" s="120" t="s">
        <v>4</v>
      </c>
      <c r="AA5" s="121"/>
      <c r="AB5" s="121"/>
      <c r="AC5" s="122"/>
      <c r="AD5" s="126" t="s">
        <v>36</v>
      </c>
      <c r="AE5" s="127"/>
      <c r="AF5" s="86" t="s">
        <v>53</v>
      </c>
      <c r="AG5" s="134"/>
      <c r="AH5" s="135"/>
      <c r="AI5" s="135"/>
      <c r="AJ5" s="135"/>
      <c r="AK5" s="135"/>
      <c r="AL5" s="135"/>
      <c r="AM5" s="135"/>
      <c r="AN5" s="135"/>
      <c r="AO5" s="135"/>
      <c r="AP5" s="136"/>
    </row>
    <row r="6" spans="1:43" ht="22.5" customHeight="1" thickBot="1" x14ac:dyDescent="0.2">
      <c r="A6" s="11"/>
      <c r="B6" s="9"/>
      <c r="C6" s="12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9"/>
      <c r="Z6" s="123"/>
      <c r="AA6" s="124"/>
      <c r="AB6" s="124"/>
      <c r="AC6" s="125"/>
      <c r="AD6" s="128" t="s">
        <v>5</v>
      </c>
      <c r="AE6" s="129"/>
      <c r="AF6" s="87" t="s">
        <v>54</v>
      </c>
      <c r="AG6" s="131"/>
      <c r="AH6" s="132"/>
      <c r="AI6" s="132"/>
      <c r="AJ6" s="132"/>
      <c r="AK6" s="132"/>
      <c r="AL6" s="132"/>
      <c r="AM6" s="132"/>
      <c r="AN6" s="132"/>
      <c r="AO6" s="132"/>
      <c r="AP6" s="133"/>
      <c r="AQ6" s="13"/>
    </row>
    <row r="7" spans="1:43" ht="7.5" customHeight="1" thickBot="1" x14ac:dyDescent="0.2">
      <c r="A7" s="11"/>
      <c r="B7" s="9"/>
      <c r="Z7" s="141" t="s">
        <v>6</v>
      </c>
      <c r="AA7" s="143"/>
      <c r="AB7" s="143"/>
      <c r="AC7" s="143"/>
      <c r="AD7" s="143"/>
      <c r="AE7" s="143"/>
      <c r="AF7" s="144"/>
      <c r="AG7" s="143"/>
      <c r="AH7" s="143"/>
      <c r="AI7" s="143"/>
      <c r="AJ7" s="143"/>
      <c r="AK7" s="143"/>
      <c r="AL7" s="143"/>
      <c r="AM7" s="143"/>
      <c r="AN7" s="143"/>
      <c r="AO7" s="143"/>
      <c r="AP7" s="145"/>
      <c r="AQ7" s="14"/>
    </row>
    <row r="8" spans="1:43" ht="18.75" customHeight="1" thickBot="1" x14ac:dyDescent="0.2">
      <c r="A8" s="6"/>
      <c r="B8" s="9"/>
      <c r="F8" s="147" t="s">
        <v>7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9"/>
      <c r="R8" s="57"/>
      <c r="S8" s="150" t="s">
        <v>48</v>
      </c>
      <c r="T8" s="151"/>
      <c r="U8" s="151"/>
      <c r="V8" s="151"/>
      <c r="W8" s="151"/>
      <c r="X8" s="152"/>
      <c r="Z8" s="142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6"/>
      <c r="AQ8" s="14"/>
    </row>
    <row r="9" spans="1:43" ht="16.5" customHeight="1" x14ac:dyDescent="0.15">
      <c r="A9" s="6"/>
      <c r="B9" s="9"/>
      <c r="F9" s="153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5"/>
      <c r="R9" s="65"/>
      <c r="S9" s="159"/>
      <c r="T9" s="160"/>
      <c r="U9" s="163"/>
      <c r="V9" s="160"/>
      <c r="W9" s="165"/>
      <c r="X9" s="166"/>
      <c r="Z9" s="169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6"/>
      <c r="AQ9" s="15"/>
    </row>
    <row r="10" spans="1:43" ht="16.5" customHeight="1" thickBot="1" x14ac:dyDescent="0.2">
      <c r="A10" s="6"/>
      <c r="B10" s="9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8"/>
      <c r="R10" s="65"/>
      <c r="S10" s="161"/>
      <c r="T10" s="162"/>
      <c r="U10" s="164"/>
      <c r="V10" s="162"/>
      <c r="W10" s="167"/>
      <c r="X10" s="168"/>
      <c r="Z10" s="169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6"/>
      <c r="AQ10" s="15"/>
    </row>
    <row r="11" spans="1:43" ht="8.25" customHeight="1" thickBot="1" x14ac:dyDescent="0.2">
      <c r="A11" s="11"/>
      <c r="B11" s="9"/>
      <c r="Z11" s="170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2"/>
      <c r="AQ11" s="16"/>
    </row>
    <row r="12" spans="1:43" ht="22.5" customHeight="1" thickBot="1" x14ac:dyDescent="0.2">
      <c r="A12" s="6"/>
      <c r="B12" s="17"/>
      <c r="F12" s="176" t="s">
        <v>39</v>
      </c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8"/>
      <c r="Z12" s="170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2"/>
      <c r="AQ12" s="16"/>
    </row>
    <row r="13" spans="1:43" ht="16.5" customHeight="1" thickBot="1" x14ac:dyDescent="0.2">
      <c r="A13" s="11"/>
      <c r="B13" s="9"/>
      <c r="F13" s="179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1"/>
      <c r="Z13" s="173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5"/>
      <c r="AQ13" s="16"/>
    </row>
    <row r="14" spans="1:43" ht="16.5" customHeight="1" x14ac:dyDescent="0.15">
      <c r="A14" s="6"/>
      <c r="B14" s="9"/>
      <c r="F14" s="182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4"/>
      <c r="Z14" s="18"/>
      <c r="AA14" s="185" t="s">
        <v>11</v>
      </c>
      <c r="AB14" s="186"/>
      <c r="AC14" s="189" t="s">
        <v>12</v>
      </c>
      <c r="AD14" s="190"/>
      <c r="AE14" s="191"/>
      <c r="AF14" s="185" t="s">
        <v>13</v>
      </c>
      <c r="AG14" s="195"/>
      <c r="AH14" s="195"/>
      <c r="AI14" s="195"/>
      <c r="AJ14" s="195"/>
      <c r="AK14" s="195"/>
      <c r="AL14" s="195"/>
      <c r="AM14" s="195"/>
      <c r="AN14" s="195"/>
      <c r="AO14" s="195"/>
      <c r="AP14" s="196"/>
    </row>
    <row r="15" spans="1:43" ht="9.75" customHeight="1" x14ac:dyDescent="0.15">
      <c r="A15" s="6"/>
      <c r="B15" s="9"/>
      <c r="F15" s="199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1"/>
      <c r="Z15" s="66"/>
      <c r="AA15" s="187"/>
      <c r="AB15" s="188"/>
      <c r="AC15" s="192"/>
      <c r="AD15" s="193"/>
      <c r="AE15" s="194"/>
      <c r="AF15" s="18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8"/>
    </row>
    <row r="16" spans="1:43" ht="22.5" customHeight="1" thickBot="1" x14ac:dyDescent="0.2">
      <c r="A16" s="73"/>
      <c r="B16" s="73"/>
      <c r="C16" s="73"/>
      <c r="F16" s="202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4"/>
      <c r="Z16" s="205" t="s">
        <v>15</v>
      </c>
      <c r="AA16" s="207"/>
      <c r="AB16" s="207"/>
      <c r="AC16" s="209"/>
      <c r="AD16" s="210"/>
      <c r="AE16" s="211"/>
      <c r="AF16" s="215"/>
      <c r="AG16" s="216"/>
      <c r="AH16" s="19"/>
      <c r="AI16" s="19"/>
      <c r="AJ16" s="19"/>
      <c r="AK16" s="19"/>
      <c r="AL16" s="19"/>
      <c r="AM16" s="19"/>
      <c r="AN16" s="19"/>
      <c r="AO16" s="19"/>
      <c r="AP16" s="20"/>
      <c r="AQ16" s="12"/>
    </row>
    <row r="17" spans="1:44" ht="22.5" customHeight="1" thickBot="1" x14ac:dyDescent="0.2">
      <c r="A17" s="70"/>
      <c r="B17" s="70"/>
      <c r="C17" s="70"/>
      <c r="F17" s="217" t="s">
        <v>38</v>
      </c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9"/>
      <c r="T17" s="220" t="s">
        <v>33</v>
      </c>
      <c r="U17" s="220"/>
      <c r="V17" s="220"/>
      <c r="W17" s="220"/>
      <c r="X17" s="221"/>
      <c r="Z17" s="205"/>
      <c r="AA17" s="208"/>
      <c r="AB17" s="208"/>
      <c r="AC17" s="212"/>
      <c r="AD17" s="213"/>
      <c r="AE17" s="214"/>
      <c r="AF17" s="25" t="s">
        <v>19</v>
      </c>
      <c r="AG17" s="26" t="s">
        <v>20</v>
      </c>
      <c r="AH17" s="27"/>
      <c r="AI17" s="27"/>
      <c r="AJ17" s="27"/>
      <c r="AK17" s="27"/>
      <c r="AL17" s="27"/>
      <c r="AM17" s="27"/>
      <c r="AN17" s="27"/>
      <c r="AO17" s="27"/>
      <c r="AP17" s="28"/>
      <c r="AQ17" s="29"/>
    </row>
    <row r="18" spans="1:44" ht="22.5" customHeight="1" x14ac:dyDescent="0.15">
      <c r="A18" s="6"/>
      <c r="B18" s="69"/>
      <c r="C18" s="71"/>
      <c r="F18" s="222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4"/>
      <c r="T18" s="228"/>
      <c r="U18" s="228"/>
      <c r="V18" s="228"/>
      <c r="W18" s="228"/>
      <c r="X18" s="229"/>
      <c r="Z18" s="205"/>
      <c r="AA18" s="207"/>
      <c r="AB18" s="207"/>
      <c r="AC18" s="209"/>
      <c r="AD18" s="210"/>
      <c r="AE18" s="211"/>
      <c r="AF18" s="215"/>
      <c r="AG18" s="216"/>
      <c r="AH18" s="81"/>
      <c r="AI18" s="81"/>
      <c r="AJ18" s="81"/>
      <c r="AK18" s="81"/>
      <c r="AL18" s="81"/>
      <c r="AM18" s="81"/>
      <c r="AN18" s="81"/>
      <c r="AO18" s="81"/>
      <c r="AP18" s="82"/>
      <c r="AQ18" s="12"/>
    </row>
    <row r="19" spans="1:44" ht="22.5" customHeight="1" thickBot="1" x14ac:dyDescent="0.2">
      <c r="A19" s="72"/>
      <c r="B19" s="69"/>
      <c r="C19" s="71"/>
      <c r="F19" s="225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7"/>
      <c r="T19" s="230"/>
      <c r="U19" s="230"/>
      <c r="V19" s="230"/>
      <c r="W19" s="230"/>
      <c r="X19" s="231"/>
      <c r="Z19" s="205"/>
      <c r="AA19" s="208"/>
      <c r="AB19" s="208"/>
      <c r="AC19" s="212"/>
      <c r="AD19" s="213"/>
      <c r="AE19" s="214"/>
      <c r="AF19" s="25" t="s">
        <v>19</v>
      </c>
      <c r="AG19" s="26" t="s">
        <v>20</v>
      </c>
      <c r="AH19" s="27"/>
      <c r="AI19" s="27"/>
      <c r="AJ19" s="27"/>
      <c r="AK19" s="27"/>
      <c r="AL19" s="27"/>
      <c r="AM19" s="27"/>
      <c r="AN19" s="27"/>
      <c r="AO19" s="27"/>
      <c r="AP19" s="28"/>
      <c r="AQ19" s="29"/>
    </row>
    <row r="20" spans="1:44" ht="22.5" customHeight="1" thickBot="1" x14ac:dyDescent="0.2">
      <c r="A20" s="6"/>
      <c r="B20" s="69"/>
      <c r="C20" s="71"/>
      <c r="F20" s="150" t="s">
        <v>8</v>
      </c>
      <c r="G20" s="151"/>
      <c r="H20" s="151"/>
      <c r="I20" s="151"/>
      <c r="J20" s="151"/>
      <c r="K20" s="151"/>
      <c r="L20" s="151"/>
      <c r="M20" s="232" t="s">
        <v>9</v>
      </c>
      <c r="N20" s="233"/>
      <c r="O20" s="150" t="s">
        <v>10</v>
      </c>
      <c r="P20" s="151"/>
      <c r="Q20" s="151"/>
      <c r="R20" s="151"/>
      <c r="S20" s="152"/>
      <c r="T20" s="238" t="s">
        <v>59</v>
      </c>
      <c r="U20" s="239"/>
      <c r="V20" s="239"/>
      <c r="W20" s="239"/>
      <c r="X20" s="240"/>
      <c r="Z20" s="205"/>
      <c r="AA20" s="207"/>
      <c r="AB20" s="207"/>
      <c r="AC20" s="209"/>
      <c r="AD20" s="210"/>
      <c r="AE20" s="211"/>
      <c r="AF20" s="215"/>
      <c r="AG20" s="216"/>
      <c r="AH20" s="19"/>
      <c r="AI20" s="19"/>
      <c r="AJ20" s="19"/>
      <c r="AK20" s="19"/>
      <c r="AL20" s="19"/>
      <c r="AM20" s="19"/>
      <c r="AN20" s="19"/>
      <c r="AO20" s="19"/>
      <c r="AP20" s="20"/>
      <c r="AQ20" s="12"/>
    </row>
    <row r="21" spans="1:44" ht="22.5" customHeight="1" thickBot="1" x14ac:dyDescent="0.2">
      <c r="A21" s="11"/>
      <c r="B21" s="69"/>
      <c r="C21" s="9"/>
      <c r="F21" s="250"/>
      <c r="G21" s="251"/>
      <c r="H21" s="251"/>
      <c r="I21" s="241" t="s">
        <v>50</v>
      </c>
      <c r="J21" s="251"/>
      <c r="K21" s="251"/>
      <c r="L21" s="254"/>
      <c r="M21" s="234"/>
      <c r="N21" s="235"/>
      <c r="O21" s="260"/>
      <c r="P21" s="261"/>
      <c r="Q21" s="261"/>
      <c r="R21" s="256" t="s">
        <v>20</v>
      </c>
      <c r="S21" s="257"/>
      <c r="T21" s="260"/>
      <c r="U21" s="261"/>
      <c r="V21" s="261"/>
      <c r="W21" s="256" t="s">
        <v>20</v>
      </c>
      <c r="X21" s="257"/>
      <c r="Z21" s="205"/>
      <c r="AA21" s="208"/>
      <c r="AB21" s="208"/>
      <c r="AC21" s="212"/>
      <c r="AD21" s="213"/>
      <c r="AE21" s="214"/>
      <c r="AF21" s="25" t="s">
        <v>19</v>
      </c>
      <c r="AG21" s="26" t="s">
        <v>20</v>
      </c>
      <c r="AH21" s="27"/>
      <c r="AI21" s="27"/>
      <c r="AJ21" s="27"/>
      <c r="AK21" s="27"/>
      <c r="AL21" s="27"/>
      <c r="AM21" s="27"/>
      <c r="AN21" s="27"/>
      <c r="AO21" s="27"/>
      <c r="AP21" s="28"/>
      <c r="AQ21" s="29"/>
    </row>
    <row r="22" spans="1:44" ht="22.5" customHeight="1" thickBot="1" x14ac:dyDescent="0.2">
      <c r="A22" s="243" t="s">
        <v>14</v>
      </c>
      <c r="B22" s="244"/>
      <c r="C22" s="245"/>
      <c r="F22" s="252"/>
      <c r="G22" s="253"/>
      <c r="H22" s="253"/>
      <c r="I22" s="242"/>
      <c r="J22" s="253"/>
      <c r="K22" s="253"/>
      <c r="L22" s="255"/>
      <c r="M22" s="236"/>
      <c r="N22" s="237"/>
      <c r="O22" s="262"/>
      <c r="P22" s="263"/>
      <c r="Q22" s="263"/>
      <c r="R22" s="258"/>
      <c r="S22" s="259"/>
      <c r="T22" s="262"/>
      <c r="U22" s="263"/>
      <c r="V22" s="263"/>
      <c r="W22" s="258"/>
      <c r="X22" s="259"/>
      <c r="Z22" s="205"/>
      <c r="AA22" s="207"/>
      <c r="AB22" s="207"/>
      <c r="AC22" s="209"/>
      <c r="AD22" s="210"/>
      <c r="AE22" s="211"/>
      <c r="AF22" s="215"/>
      <c r="AG22" s="216"/>
      <c r="AH22" s="19"/>
      <c r="AI22" s="19"/>
      <c r="AJ22" s="19"/>
      <c r="AK22" s="19"/>
      <c r="AL22" s="19"/>
      <c r="AM22" s="19"/>
      <c r="AN22" s="19"/>
      <c r="AO22" s="19"/>
      <c r="AP22" s="20"/>
      <c r="AQ22" s="12"/>
    </row>
    <row r="23" spans="1:44" ht="22.5" customHeight="1" thickBot="1" x14ac:dyDescent="0.2">
      <c r="A23" s="21" t="s">
        <v>16</v>
      </c>
      <c r="B23" s="22" t="s">
        <v>17</v>
      </c>
      <c r="C23" s="23" t="s">
        <v>18</v>
      </c>
      <c r="F23" s="61"/>
      <c r="G23" s="61"/>
      <c r="H23" s="61"/>
      <c r="I23" s="61"/>
      <c r="J23" s="61"/>
      <c r="K23" s="61"/>
      <c r="L23" s="61"/>
      <c r="M23" s="62"/>
      <c r="N23" s="63"/>
      <c r="O23" s="63"/>
      <c r="P23" s="64"/>
      <c r="Q23" s="64"/>
      <c r="R23" s="64"/>
      <c r="S23" s="64"/>
      <c r="T23" s="64"/>
      <c r="U23" s="64"/>
      <c r="V23" s="64"/>
      <c r="W23" s="64"/>
      <c r="X23" s="64"/>
      <c r="Z23" s="206"/>
      <c r="AA23" s="246"/>
      <c r="AB23" s="246"/>
      <c r="AC23" s="247"/>
      <c r="AD23" s="248"/>
      <c r="AE23" s="249"/>
      <c r="AF23" s="45" t="s">
        <v>19</v>
      </c>
      <c r="AG23" s="46" t="s">
        <v>20</v>
      </c>
      <c r="AH23" s="47"/>
      <c r="AI23" s="47"/>
      <c r="AJ23" s="47"/>
      <c r="AK23" s="47"/>
      <c r="AL23" s="47"/>
      <c r="AM23" s="47"/>
      <c r="AN23" s="47"/>
      <c r="AO23" s="47"/>
      <c r="AP23" s="48"/>
      <c r="AQ23" s="29"/>
    </row>
    <row r="24" spans="1:44" ht="30" customHeight="1" x14ac:dyDescent="0.15">
      <c r="A24" s="30" t="s">
        <v>21</v>
      </c>
      <c r="B24" s="31"/>
      <c r="C24" s="32" t="str">
        <f>RIGHT("         " &amp; TEXT($B24,"######0"),9)</f>
        <v xml:space="preserve">        0</v>
      </c>
      <c r="F24" s="268" t="s">
        <v>42</v>
      </c>
      <c r="G24" s="269"/>
      <c r="H24" s="269"/>
      <c r="I24" s="269"/>
      <c r="J24" s="269"/>
      <c r="K24" s="269"/>
      <c r="L24" s="269"/>
      <c r="M24" s="269"/>
      <c r="N24" s="121" t="s">
        <v>41</v>
      </c>
      <c r="O24" s="122"/>
      <c r="P24" s="42" t="str">
        <f>MID($C24,1,1)</f>
        <v xml:space="preserve"> </v>
      </c>
      <c r="Q24" s="43" t="str">
        <f>MID($C24,2,1)</f>
        <v xml:space="preserve"> </v>
      </c>
      <c r="R24" s="43" t="str">
        <f>MID($C24,3,1)</f>
        <v xml:space="preserve"> </v>
      </c>
      <c r="S24" s="43" t="str">
        <f>MID($C24,4,1)</f>
        <v xml:space="preserve"> </v>
      </c>
      <c r="T24" s="43" t="str">
        <f>MID($C24,5,1)</f>
        <v xml:space="preserve"> </v>
      </c>
      <c r="U24" s="43" t="str">
        <f>MID($C24,6,1)</f>
        <v xml:space="preserve"> </v>
      </c>
      <c r="V24" s="43" t="str">
        <f>MID($C24,7,1)</f>
        <v xml:space="preserve"> </v>
      </c>
      <c r="W24" s="43" t="str">
        <f>MID($C24,8,1)</f>
        <v xml:space="preserve"> </v>
      </c>
      <c r="X24" s="44" t="str">
        <f t="shared" ref="X24" si="0">IF(B24="","",MID($C24,9,1))</f>
        <v/>
      </c>
      <c r="Y24" s="10"/>
      <c r="Z24" s="270" t="s">
        <v>30</v>
      </c>
      <c r="AA24" s="271"/>
      <c r="AB24" s="271"/>
      <c r="AC24" s="271"/>
      <c r="AD24" s="271"/>
      <c r="AE24" s="271"/>
      <c r="AF24" s="271"/>
      <c r="AG24" s="271"/>
      <c r="AH24" s="74"/>
      <c r="AI24" s="74"/>
      <c r="AJ24" s="74"/>
      <c r="AK24" s="74"/>
      <c r="AL24" s="74"/>
      <c r="AM24" s="74"/>
      <c r="AN24" s="74"/>
      <c r="AO24" s="74"/>
      <c r="AP24" s="75"/>
      <c r="AQ24" s="49"/>
    </row>
    <row r="25" spans="1:44" ht="30" customHeight="1" thickBot="1" x14ac:dyDescent="0.2">
      <c r="A25" s="33" t="s">
        <v>22</v>
      </c>
      <c r="B25" s="34"/>
      <c r="C25" s="32" t="str">
        <f t="shared" ref="C25:C31" si="1">RIGHT("         " &amp; TEXT($B25,"######0"),9)</f>
        <v xml:space="preserve">        0</v>
      </c>
      <c r="F25" s="89"/>
      <c r="G25" s="274" t="s">
        <v>37</v>
      </c>
      <c r="H25" s="274"/>
      <c r="I25" s="274"/>
      <c r="J25" s="274"/>
      <c r="K25" s="274"/>
      <c r="L25" s="274"/>
      <c r="M25" s="274"/>
      <c r="N25" s="274"/>
      <c r="O25" s="275"/>
      <c r="P25" s="85" t="str">
        <f>MID($C25,1,1)</f>
        <v xml:space="preserve"> </v>
      </c>
      <c r="Q25" s="36" t="str">
        <f>MID($C25,2,1)</f>
        <v xml:space="preserve"> </v>
      </c>
      <c r="R25" s="36" t="str">
        <f>MID($C25,3,1)</f>
        <v xml:space="preserve"> </v>
      </c>
      <c r="S25" s="36" t="str">
        <f>MID($C25,4,1)</f>
        <v xml:space="preserve"> </v>
      </c>
      <c r="T25" s="36" t="str">
        <f>MID($C25,5,1)</f>
        <v xml:space="preserve"> </v>
      </c>
      <c r="U25" s="36" t="str">
        <f>MID($C25,6,1)</f>
        <v xml:space="preserve"> </v>
      </c>
      <c r="V25" s="36" t="str">
        <f>MID($C25,7,1)</f>
        <v xml:space="preserve"> </v>
      </c>
      <c r="W25" s="36" t="str">
        <f>MID($C25,8,1)</f>
        <v xml:space="preserve"> </v>
      </c>
      <c r="X25" s="37" t="str">
        <f>IF(B25="","",MID($C25,9,1))</f>
        <v/>
      </c>
      <c r="Y25" s="10"/>
      <c r="Z25" s="272" t="s">
        <v>31</v>
      </c>
      <c r="AA25" s="273"/>
      <c r="AB25" s="273"/>
      <c r="AC25" s="273"/>
      <c r="AD25" s="273"/>
      <c r="AE25" s="273"/>
      <c r="AF25" s="55"/>
      <c r="AG25" s="56" t="s">
        <v>28</v>
      </c>
      <c r="AH25" s="76"/>
      <c r="AI25" s="76"/>
      <c r="AJ25" s="76"/>
      <c r="AK25" s="76"/>
      <c r="AL25" s="76"/>
      <c r="AM25" s="76"/>
      <c r="AN25" s="76"/>
      <c r="AO25" s="76"/>
      <c r="AP25" s="77"/>
      <c r="AQ25" s="57"/>
    </row>
    <row r="26" spans="1:44" ht="30" customHeight="1" thickBot="1" x14ac:dyDescent="0.2">
      <c r="A26" s="38" t="s">
        <v>23</v>
      </c>
      <c r="B26" s="34"/>
      <c r="C26" s="32" t="str">
        <f t="shared" si="1"/>
        <v xml:space="preserve">        0</v>
      </c>
      <c r="F26" s="276" t="s">
        <v>44</v>
      </c>
      <c r="G26" s="277"/>
      <c r="H26" s="277"/>
      <c r="I26" s="277"/>
      <c r="J26" s="277"/>
      <c r="K26" s="277"/>
      <c r="L26" s="277"/>
      <c r="M26" s="277"/>
      <c r="N26" s="278" t="s">
        <v>41</v>
      </c>
      <c r="O26" s="279"/>
      <c r="P26" s="85" t="str">
        <f>MID($C26,1,1)</f>
        <v xml:space="preserve"> </v>
      </c>
      <c r="Q26" s="36" t="str">
        <f>MID($C26,2,1)</f>
        <v xml:space="preserve"> </v>
      </c>
      <c r="R26" s="36" t="str">
        <f>MID($C26,3,1)</f>
        <v xml:space="preserve"> </v>
      </c>
      <c r="S26" s="36" t="str">
        <f>MID($C26,4,1)</f>
        <v xml:space="preserve"> </v>
      </c>
      <c r="T26" s="36" t="str">
        <f>MID($C26,5,1)</f>
        <v xml:space="preserve"> </v>
      </c>
      <c r="U26" s="36" t="str">
        <f>MID($C26,6,1)</f>
        <v xml:space="preserve"> </v>
      </c>
      <c r="V26" s="36" t="str">
        <f>MID($C26,7,1)</f>
        <v xml:space="preserve"> </v>
      </c>
      <c r="W26" s="36" t="str">
        <f>MID($C26,8,1)</f>
        <v xml:space="preserve"> </v>
      </c>
      <c r="X26" s="37" t="str">
        <f>IF(B26="","",MID($C26,9,1))</f>
        <v/>
      </c>
      <c r="Y26" s="10"/>
      <c r="Z26" s="280" t="s">
        <v>32</v>
      </c>
      <c r="AA26" s="281"/>
      <c r="AB26" s="281"/>
      <c r="AC26" s="281"/>
      <c r="AD26" s="281"/>
      <c r="AE26" s="281"/>
      <c r="AF26" s="281"/>
      <c r="AG26" s="282"/>
      <c r="AH26" s="78"/>
      <c r="AI26" s="78"/>
      <c r="AJ26" s="78"/>
      <c r="AK26" s="79"/>
      <c r="AL26" s="79"/>
      <c r="AM26" s="79"/>
      <c r="AN26" s="79"/>
      <c r="AO26" s="79"/>
      <c r="AP26" s="80"/>
      <c r="AQ26" s="49"/>
    </row>
    <row r="27" spans="1:44" ht="30" customHeight="1" x14ac:dyDescent="0.15">
      <c r="A27" s="38" t="s">
        <v>24</v>
      </c>
      <c r="B27" s="34"/>
      <c r="C27" s="32" t="str">
        <f t="shared" si="1"/>
        <v xml:space="preserve">        0</v>
      </c>
      <c r="F27" s="276" t="s">
        <v>45</v>
      </c>
      <c r="G27" s="283"/>
      <c r="H27" s="283"/>
      <c r="I27" s="283"/>
      <c r="J27" s="283"/>
      <c r="K27" s="283"/>
      <c r="L27" s="283"/>
      <c r="M27" s="283"/>
      <c r="N27" s="93" t="s">
        <v>41</v>
      </c>
      <c r="O27" s="284"/>
      <c r="P27" s="35" t="str">
        <f t="shared" ref="P27:P31" si="2">MID($C27,1,1)</f>
        <v xml:space="preserve"> </v>
      </c>
      <c r="Q27" s="36" t="str">
        <f t="shared" ref="Q27:Q31" si="3">MID($C27,2,1)</f>
        <v xml:space="preserve"> </v>
      </c>
      <c r="R27" s="36" t="str">
        <f t="shared" ref="R27:R31" si="4">MID($C27,3,1)</f>
        <v xml:space="preserve"> </v>
      </c>
      <c r="S27" s="36" t="str">
        <f t="shared" ref="S27:S31" si="5">MID($C27,4,1)</f>
        <v xml:space="preserve"> </v>
      </c>
      <c r="T27" s="36" t="str">
        <f t="shared" ref="T27:T31" si="6">MID($C27,5,1)</f>
        <v xml:space="preserve"> </v>
      </c>
      <c r="U27" s="36" t="str">
        <f t="shared" ref="U27:U31" si="7">MID($C27,6,1)</f>
        <v xml:space="preserve"> </v>
      </c>
      <c r="V27" s="36" t="str">
        <f t="shared" ref="V27:V31" si="8">MID($C27,7,1)</f>
        <v xml:space="preserve"> </v>
      </c>
      <c r="W27" s="36" t="str">
        <f t="shared" ref="W27:W31" si="9">MID($C27,8,1)</f>
        <v xml:space="preserve"> </v>
      </c>
      <c r="X27" s="37" t="str">
        <f t="shared" ref="X27:X31" si="10">IF(B27="","",MID($C27,9,1))</f>
        <v/>
      </c>
      <c r="Y27" s="10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</row>
    <row r="28" spans="1:44" ht="30" customHeight="1" x14ac:dyDescent="0.15">
      <c r="A28" s="90" t="s">
        <v>58</v>
      </c>
      <c r="B28" s="34"/>
      <c r="C28" s="32" t="str">
        <f t="shared" si="1"/>
        <v xml:space="preserve">        0</v>
      </c>
      <c r="F28" s="264" t="s">
        <v>25</v>
      </c>
      <c r="G28" s="265"/>
      <c r="H28" s="265"/>
      <c r="I28" s="265"/>
      <c r="J28" s="265"/>
      <c r="K28" s="265"/>
      <c r="L28" s="265"/>
      <c r="M28" s="265"/>
      <c r="N28" s="266" t="s">
        <v>43</v>
      </c>
      <c r="O28" s="267"/>
      <c r="P28" s="39" t="str">
        <f t="shared" si="2"/>
        <v xml:space="preserve"> </v>
      </c>
      <c r="Q28" s="40" t="str">
        <f t="shared" si="3"/>
        <v xml:space="preserve"> </v>
      </c>
      <c r="R28" s="40" t="str">
        <f t="shared" si="4"/>
        <v xml:space="preserve"> </v>
      </c>
      <c r="S28" s="40" t="str">
        <f t="shared" si="5"/>
        <v xml:space="preserve"> </v>
      </c>
      <c r="T28" s="40" t="str">
        <f t="shared" si="6"/>
        <v xml:space="preserve"> </v>
      </c>
      <c r="U28" s="40" t="str">
        <f t="shared" si="7"/>
        <v xml:space="preserve"> </v>
      </c>
      <c r="V28" s="40" t="str">
        <f t="shared" si="8"/>
        <v xml:space="preserve"> </v>
      </c>
      <c r="W28" s="40" t="str">
        <f t="shared" si="9"/>
        <v xml:space="preserve"> </v>
      </c>
      <c r="X28" s="41" t="str">
        <f t="shared" si="10"/>
        <v/>
      </c>
      <c r="Y28" s="10"/>
      <c r="Z28" s="92" t="s">
        <v>40</v>
      </c>
      <c r="AA28" s="93"/>
      <c r="AB28" s="93"/>
      <c r="AC28" s="93"/>
      <c r="AD28" s="93"/>
      <c r="AE28" s="94"/>
      <c r="AF28" s="92" t="s">
        <v>33</v>
      </c>
      <c r="AG28" s="94"/>
      <c r="AH28" s="92" t="s">
        <v>34</v>
      </c>
      <c r="AI28" s="93"/>
      <c r="AJ28" s="94"/>
      <c r="AK28" s="95" t="s">
        <v>51</v>
      </c>
      <c r="AL28" s="96"/>
      <c r="AM28" s="96"/>
      <c r="AN28" s="96"/>
      <c r="AO28" s="96"/>
      <c r="AP28" s="97"/>
      <c r="AQ28" s="49"/>
    </row>
    <row r="29" spans="1:44" ht="30" customHeight="1" x14ac:dyDescent="0.15">
      <c r="A29" s="38" t="s">
        <v>26</v>
      </c>
      <c r="B29" s="34"/>
      <c r="C29" s="32" t="str">
        <f t="shared" si="1"/>
        <v xml:space="preserve">        0</v>
      </c>
      <c r="F29" s="289" t="s">
        <v>27</v>
      </c>
      <c r="G29" s="290"/>
      <c r="H29" s="290"/>
      <c r="I29" s="290"/>
      <c r="J29" s="290"/>
      <c r="K29" s="290"/>
      <c r="L29" s="290"/>
      <c r="M29" s="83"/>
      <c r="N29" s="291" t="s">
        <v>28</v>
      </c>
      <c r="O29" s="291"/>
      <c r="P29" s="42" t="str">
        <f t="shared" si="2"/>
        <v xml:space="preserve"> </v>
      </c>
      <c r="Q29" s="43" t="str">
        <f t="shared" si="3"/>
        <v xml:space="preserve"> </v>
      </c>
      <c r="R29" s="43" t="str">
        <f t="shared" si="4"/>
        <v xml:space="preserve"> </v>
      </c>
      <c r="S29" s="43" t="str">
        <f t="shared" si="5"/>
        <v xml:space="preserve"> </v>
      </c>
      <c r="T29" s="43" t="str">
        <f t="shared" si="6"/>
        <v xml:space="preserve"> </v>
      </c>
      <c r="U29" s="43" t="str">
        <f t="shared" si="7"/>
        <v xml:space="preserve"> </v>
      </c>
      <c r="V29" s="43" t="str">
        <f t="shared" si="8"/>
        <v xml:space="preserve"> </v>
      </c>
      <c r="W29" s="43" t="str">
        <f t="shared" si="9"/>
        <v xml:space="preserve"> </v>
      </c>
      <c r="X29" s="44" t="str">
        <f t="shared" si="10"/>
        <v/>
      </c>
      <c r="Z29" s="99"/>
      <c r="AA29" s="100"/>
      <c r="AB29" s="100"/>
      <c r="AC29" s="100"/>
      <c r="AD29" s="100"/>
      <c r="AE29" s="101"/>
      <c r="AF29" s="99"/>
      <c r="AG29" s="101"/>
      <c r="AH29" s="99"/>
      <c r="AI29" s="100"/>
      <c r="AJ29" s="101"/>
      <c r="AK29" s="105"/>
      <c r="AL29" s="106"/>
      <c r="AM29" s="106"/>
      <c r="AN29" s="106"/>
      <c r="AO29" s="106"/>
      <c r="AP29" s="107"/>
      <c r="AQ29" s="24"/>
    </row>
    <row r="30" spans="1:44" ht="30" customHeight="1" x14ac:dyDescent="0.15">
      <c r="A30" s="38" t="s">
        <v>29</v>
      </c>
      <c r="B30" s="34"/>
      <c r="C30" s="32" t="str">
        <f t="shared" si="1"/>
        <v xml:space="preserve">        0</v>
      </c>
      <c r="F30" s="276" t="s">
        <v>46</v>
      </c>
      <c r="G30" s="283"/>
      <c r="H30" s="283"/>
      <c r="I30" s="283"/>
      <c r="J30" s="283"/>
      <c r="K30" s="283"/>
      <c r="L30" s="283"/>
      <c r="M30" s="283"/>
      <c r="N30" s="93" t="s">
        <v>41</v>
      </c>
      <c r="O30" s="284"/>
      <c r="P30" s="35" t="str">
        <f t="shared" si="2"/>
        <v xml:space="preserve"> </v>
      </c>
      <c r="Q30" s="36" t="str">
        <f t="shared" si="3"/>
        <v xml:space="preserve"> </v>
      </c>
      <c r="R30" s="36" t="str">
        <f t="shared" si="4"/>
        <v xml:space="preserve"> </v>
      </c>
      <c r="S30" s="36" t="str">
        <f t="shared" si="5"/>
        <v xml:space="preserve"> </v>
      </c>
      <c r="T30" s="36" t="str">
        <f t="shared" si="6"/>
        <v xml:space="preserve"> </v>
      </c>
      <c r="U30" s="36" t="str">
        <f t="shared" si="7"/>
        <v xml:space="preserve"> </v>
      </c>
      <c r="V30" s="36" t="str">
        <f t="shared" si="8"/>
        <v xml:space="preserve"> </v>
      </c>
      <c r="W30" s="36" t="str">
        <f t="shared" si="9"/>
        <v xml:space="preserve"> </v>
      </c>
      <c r="X30" s="37" t="str">
        <f t="shared" si="10"/>
        <v/>
      </c>
      <c r="Z30" s="102"/>
      <c r="AA30" s="103"/>
      <c r="AB30" s="103"/>
      <c r="AC30" s="103"/>
      <c r="AD30" s="103"/>
      <c r="AE30" s="104"/>
      <c r="AF30" s="102"/>
      <c r="AG30" s="104"/>
      <c r="AH30" s="102"/>
      <c r="AI30" s="103"/>
      <c r="AJ30" s="104"/>
      <c r="AK30" s="108"/>
      <c r="AL30" s="109"/>
      <c r="AM30" s="109"/>
      <c r="AN30" s="109"/>
      <c r="AO30" s="109"/>
      <c r="AP30" s="110"/>
      <c r="AQ30" s="12"/>
    </row>
    <row r="31" spans="1:44" ht="30" customHeight="1" thickBot="1" x14ac:dyDescent="0.2">
      <c r="A31" s="50" t="s">
        <v>49</v>
      </c>
      <c r="B31" s="51"/>
      <c r="C31" s="91" t="str">
        <f t="shared" si="1"/>
        <v xml:space="preserve">        0</v>
      </c>
      <c r="F31" s="285" t="s">
        <v>47</v>
      </c>
      <c r="G31" s="286"/>
      <c r="H31" s="286"/>
      <c r="I31" s="286"/>
      <c r="J31" s="286"/>
      <c r="K31" s="286"/>
      <c r="L31" s="286"/>
      <c r="M31" s="286"/>
      <c r="N31" s="287" t="s">
        <v>41</v>
      </c>
      <c r="O31" s="288"/>
      <c r="P31" s="52" t="str">
        <f t="shared" si="2"/>
        <v xml:space="preserve"> </v>
      </c>
      <c r="Q31" s="53" t="str">
        <f t="shared" si="3"/>
        <v xml:space="preserve"> </v>
      </c>
      <c r="R31" s="53" t="str">
        <f t="shared" si="4"/>
        <v xml:space="preserve"> </v>
      </c>
      <c r="S31" s="53" t="str">
        <f t="shared" si="5"/>
        <v xml:space="preserve"> </v>
      </c>
      <c r="T31" s="53" t="str">
        <f t="shared" si="6"/>
        <v xml:space="preserve"> </v>
      </c>
      <c r="U31" s="53" t="str">
        <f t="shared" si="7"/>
        <v xml:space="preserve"> </v>
      </c>
      <c r="V31" s="53" t="str">
        <f t="shared" si="8"/>
        <v xml:space="preserve"> </v>
      </c>
      <c r="W31" s="53" t="str">
        <f t="shared" si="9"/>
        <v xml:space="preserve"> </v>
      </c>
      <c r="X31" s="54" t="str">
        <f t="shared" si="10"/>
        <v/>
      </c>
      <c r="Z31" s="98" t="s">
        <v>52</v>
      </c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84"/>
      <c r="AR31" s="84"/>
    </row>
    <row r="32" spans="1:44" ht="3.75" customHeight="1" x14ac:dyDescent="0.15"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59"/>
      <c r="Q32" s="59"/>
      <c r="R32" s="59"/>
      <c r="S32" s="59"/>
      <c r="T32" s="59"/>
      <c r="U32" s="59"/>
      <c r="V32" s="59"/>
      <c r="W32" s="59"/>
      <c r="X32" s="59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</sheetData>
  <mergeCells count="89">
    <mergeCell ref="F31:M31"/>
    <mergeCell ref="N31:O31"/>
    <mergeCell ref="F29:L29"/>
    <mergeCell ref="N29:O29"/>
    <mergeCell ref="F30:M30"/>
    <mergeCell ref="N30:O30"/>
    <mergeCell ref="F28:M28"/>
    <mergeCell ref="N28:O28"/>
    <mergeCell ref="F24:M24"/>
    <mergeCell ref="N24:O24"/>
    <mergeCell ref="Z24:AG24"/>
    <mergeCell ref="Z25:AE25"/>
    <mergeCell ref="Z28:AE28"/>
    <mergeCell ref="AF28:AG28"/>
    <mergeCell ref="G25:O25"/>
    <mergeCell ref="F26:M26"/>
    <mergeCell ref="N26:O26"/>
    <mergeCell ref="Z26:AG26"/>
    <mergeCell ref="F27:M27"/>
    <mergeCell ref="N27:O27"/>
    <mergeCell ref="A22:C22"/>
    <mergeCell ref="AA22:AA23"/>
    <mergeCell ref="AB22:AB23"/>
    <mergeCell ref="AC22:AE23"/>
    <mergeCell ref="AF22:AG22"/>
    <mergeCell ref="F21:H22"/>
    <mergeCell ref="J21:L22"/>
    <mergeCell ref="R21:S22"/>
    <mergeCell ref="W21:X22"/>
    <mergeCell ref="O21:Q22"/>
    <mergeCell ref="T21:V22"/>
    <mergeCell ref="AA18:AA19"/>
    <mergeCell ref="AB18:AB19"/>
    <mergeCell ref="AC18:AE19"/>
    <mergeCell ref="AF18:AG18"/>
    <mergeCell ref="F20:L20"/>
    <mergeCell ref="M20:N22"/>
    <mergeCell ref="O20:S20"/>
    <mergeCell ref="T20:X20"/>
    <mergeCell ref="AA20:AA21"/>
    <mergeCell ref="AB20:AB21"/>
    <mergeCell ref="AC20:AE21"/>
    <mergeCell ref="AF20:AG20"/>
    <mergeCell ref="I21:I22"/>
    <mergeCell ref="Z11:AP13"/>
    <mergeCell ref="F12:X12"/>
    <mergeCell ref="F13:X14"/>
    <mergeCell ref="AA14:AB15"/>
    <mergeCell ref="AC14:AE15"/>
    <mergeCell ref="AF14:AP15"/>
    <mergeCell ref="F15:X16"/>
    <mergeCell ref="Z16:Z23"/>
    <mergeCell ref="AA16:AA17"/>
    <mergeCell ref="AB16:AB17"/>
    <mergeCell ref="AC16:AE17"/>
    <mergeCell ref="AF16:AG16"/>
    <mergeCell ref="F17:S17"/>
    <mergeCell ref="T17:X17"/>
    <mergeCell ref="F18:S19"/>
    <mergeCell ref="T18:X19"/>
    <mergeCell ref="Z7:Z8"/>
    <mergeCell ref="AA7:AP8"/>
    <mergeCell ref="F8:Q8"/>
    <mergeCell ref="S8:X8"/>
    <mergeCell ref="F9:Q10"/>
    <mergeCell ref="S9:T10"/>
    <mergeCell ref="U9:V10"/>
    <mergeCell ref="W9:X10"/>
    <mergeCell ref="Z9:AP10"/>
    <mergeCell ref="AG6:AP6"/>
    <mergeCell ref="AG5:AP5"/>
    <mergeCell ref="AG3:AH3"/>
    <mergeCell ref="AO3:AP3"/>
    <mergeCell ref="AJ3:AK3"/>
    <mergeCell ref="AM3:AN3"/>
    <mergeCell ref="F3:T3"/>
    <mergeCell ref="AE3:AF3"/>
    <mergeCell ref="F5:X6"/>
    <mergeCell ref="Z5:AC6"/>
    <mergeCell ref="AD5:AE5"/>
    <mergeCell ref="AD6:AE6"/>
    <mergeCell ref="V3:AB3"/>
    <mergeCell ref="AH28:AJ28"/>
    <mergeCell ref="AK28:AP28"/>
    <mergeCell ref="Z31:AP31"/>
    <mergeCell ref="Z29:AE30"/>
    <mergeCell ref="AF29:AG30"/>
    <mergeCell ref="AH29:AJ30"/>
    <mergeCell ref="AK29:AP30"/>
  </mergeCells>
  <phoneticPr fontId="4"/>
  <dataValidations count="1">
    <dataValidation type="list" allowBlank="1" showInputMessage="1" showErrorMessage="1" sqref="G25" xr:uid="{AE345F3B-71AD-4A1A-A45F-7B7B7BEA6BD2}">
      <formula1>"回迄累計出来高　(税込) (当月出来高),回迄累計出来高　(税込) (納入額)"</formula1>
    </dataValidation>
  </dataValidations>
  <printOptions horizontalCentered="1"/>
  <pageMargins left="0" right="0" top="0.39370078740157483" bottom="0" header="0" footer="0"/>
  <pageSetup paperSize="9" scale="8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701 松本　翔吾</dc:creator>
  <cp:lastModifiedBy>松本 翔吾</cp:lastModifiedBy>
  <cp:lastPrinted>2024-07-05T01:06:20Z</cp:lastPrinted>
  <dcterms:created xsi:type="dcterms:W3CDTF">2022-08-31T04:18:49Z</dcterms:created>
  <dcterms:modified xsi:type="dcterms:W3CDTF">2024-10-02T00:50:37Z</dcterms:modified>
</cp:coreProperties>
</file>